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/>
  <mc:AlternateContent xmlns:mc="http://schemas.openxmlformats.org/markup-compatibility/2006">
    <mc:Choice Requires="x15">
      <x15ac:absPath xmlns:x15ac="http://schemas.microsoft.com/office/spreadsheetml/2010/11/ac" url="C:\Users\pid4776\Desktop\HP\3.補強工事\"/>
    </mc:Choice>
  </mc:AlternateContent>
  <xr:revisionPtr revIDLastSave="0" documentId="8_{74028E3E-B9C9-447A-9A75-3360C4320809}" xr6:coauthVersionLast="36" xr6:coauthVersionMax="36" xr10:uidLastSave="{00000000-0000-0000-0000-000000000000}"/>
  <bookViews>
    <workbookView xWindow="0" yWindow="7950" windowWidth="12120" windowHeight="8550" tabRatio="772" firstSheet="3" activeTab="3" xr2:uid="{00000000-000D-0000-FFFF-FFFF00000000}"/>
  </bookViews>
  <sheets>
    <sheet name="耐震補強(記入例)" sheetId="17" state="hidden" r:id="rId1"/>
    <sheet name="準耐震" sheetId="18" state="hidden" r:id="rId2"/>
    <sheet name="準耐震(記入例) " sheetId="19" state="hidden" r:id="rId3"/>
    <sheet name="申請0.7" sheetId="24" r:id="rId4"/>
  </sheets>
  <definedNames>
    <definedName name="_xlnm.Print_Area" localSheetId="1">準耐震!$A$1:$P$63</definedName>
    <definedName name="_xlnm.Print_Area" localSheetId="2">'準耐震(記入例) '!$A$1:$P$63</definedName>
    <definedName name="_xlnm.Print_Area" localSheetId="3">'申請0.7'!$A$1:$P$72</definedName>
    <definedName name="_xlnm.Print_Area" localSheetId="0">'耐震補強(記入例)'!$A$1:$P$65</definedName>
  </definedNames>
  <calcPr calcId="191029"/>
</workbook>
</file>

<file path=xl/calcChain.xml><?xml version="1.0" encoding="utf-8"?>
<calcChain xmlns="http://schemas.openxmlformats.org/spreadsheetml/2006/main">
  <c r="J48" i="17" l="1"/>
  <c r="J49" i="17" s="1"/>
  <c r="J55" i="17" s="1"/>
  <c r="E63" i="19"/>
  <c r="M60" i="19"/>
  <c r="M63" i="19" s="1"/>
  <c r="E65" i="17"/>
  <c r="J53" i="19"/>
  <c r="G63" i="19" s="1"/>
  <c r="J46" i="19"/>
  <c r="J46" i="17"/>
  <c r="M62" i="17" s="1"/>
  <c r="M65" i="17" s="1"/>
  <c r="O60" i="19" l="1"/>
  <c r="G62" i="19"/>
  <c r="G64" i="17"/>
  <c r="G65" i="17" s="1"/>
  <c r="E64" i="17"/>
  <c r="E62" i="17" s="1"/>
  <c r="O62" i="17"/>
  <c r="O65" i="17" s="1"/>
  <c r="E62" i="19"/>
  <c r="E60" i="19" s="1"/>
  <c r="O63" i="19"/>
</calcChain>
</file>

<file path=xl/sharedStrings.xml><?xml version="1.0" encoding="utf-8"?>
<sst xmlns="http://schemas.openxmlformats.org/spreadsheetml/2006/main" count="338" uniqueCount="129">
  <si>
    <t>平成　　年　　月　　日　</t>
  </si>
  <si>
    <t>記</t>
  </si>
  <si>
    <t>３　関係書類</t>
  </si>
  <si>
    <t>円</t>
    <rPh sb="0" eb="1">
      <t>エン</t>
    </rPh>
    <phoneticPr fontId="1"/>
  </si>
  <si>
    <t>（電話番号）</t>
    <phoneticPr fontId="1"/>
  </si>
  <si>
    <t>収入の部</t>
  </si>
  <si>
    <t>支出の部</t>
  </si>
  <si>
    <t>金　　額</t>
    <rPh sb="0" eb="1">
      <t>キン</t>
    </rPh>
    <rPh sb="3" eb="4">
      <t>ガク</t>
    </rPh>
    <phoneticPr fontId="1"/>
  </si>
  <si>
    <t>合　　　　計</t>
    <rPh sb="0" eb="1">
      <t>ゴウ</t>
    </rPh>
    <rPh sb="5" eb="6">
      <t>ケイ</t>
    </rPh>
    <phoneticPr fontId="1"/>
  </si>
  <si>
    <t>事
業
計
画
概
要</t>
    <rPh sb="0" eb="1">
      <t>コト</t>
    </rPh>
    <rPh sb="4" eb="5">
      <t>ギョウ</t>
    </rPh>
    <rPh sb="8" eb="9">
      <t>ケイ</t>
    </rPh>
    <rPh sb="12" eb="13">
      <t>ガ</t>
    </rPh>
    <rPh sb="16" eb="17">
      <t>オオムネ</t>
    </rPh>
    <rPh sb="20" eb="21">
      <t>ヨウ</t>
    </rPh>
    <phoneticPr fontId="1"/>
  </si>
  <si>
    <t>市費
充当額</t>
    <rPh sb="0" eb="1">
      <t>シ</t>
    </rPh>
    <rPh sb="1" eb="2">
      <t>ヒ</t>
    </rPh>
    <rPh sb="3" eb="4">
      <t>ミツル</t>
    </rPh>
    <rPh sb="4" eb="5">
      <t>トウ</t>
    </rPh>
    <rPh sb="5" eb="6">
      <t>ガク</t>
    </rPh>
    <phoneticPr fontId="1"/>
  </si>
  <si>
    <t>住宅の所在地</t>
    <rPh sb="0" eb="2">
      <t>ジュウタク</t>
    </rPh>
    <rPh sb="3" eb="6">
      <t>ショザイチ</t>
    </rPh>
    <phoneticPr fontId="1"/>
  </si>
  <si>
    <t>住宅の種類</t>
    <rPh sb="0" eb="2">
      <t>ジュウタク</t>
    </rPh>
    <rPh sb="3" eb="5">
      <t>シュルイ</t>
    </rPh>
    <phoneticPr fontId="1"/>
  </si>
  <si>
    <t>専用住宅・(　　　　)併用住宅･共同住宅･長屋住宅</t>
    <rPh sb="0" eb="2">
      <t>センヨウ</t>
    </rPh>
    <rPh sb="2" eb="4">
      <t>ジュウタク</t>
    </rPh>
    <rPh sb="11" eb="13">
      <t>ヘイヨウ</t>
    </rPh>
    <rPh sb="13" eb="15">
      <t>ジュウタク</t>
    </rPh>
    <rPh sb="16" eb="18">
      <t>キョウドウ</t>
    </rPh>
    <rPh sb="18" eb="20">
      <t>ジュウタク</t>
    </rPh>
    <rPh sb="21" eb="23">
      <t>ナガヤ</t>
    </rPh>
    <rPh sb="23" eb="25">
      <t>ジュウタク</t>
    </rPh>
    <phoneticPr fontId="1"/>
  </si>
  <si>
    <t>建築年月日</t>
    <rPh sb="0" eb="2">
      <t>ケンチク</t>
    </rPh>
    <rPh sb="2" eb="5">
      <t>ネンガッピ</t>
    </rPh>
    <phoneticPr fontId="1"/>
  </si>
  <si>
    <t>階数</t>
    <rPh sb="0" eb="2">
      <t>カイスウ</t>
    </rPh>
    <phoneticPr fontId="1"/>
  </si>
  <si>
    <t>併用住宅の居住の用に供する部分以外の面積</t>
    <rPh sb="0" eb="2">
      <t>ヘイヨウ</t>
    </rPh>
    <rPh sb="2" eb="4">
      <t>ジュウタク</t>
    </rPh>
    <rPh sb="5" eb="7">
      <t>キョジュウ</t>
    </rPh>
    <rPh sb="8" eb="9">
      <t>ヨウ</t>
    </rPh>
    <rPh sb="10" eb="11">
      <t>キョウ</t>
    </rPh>
    <rPh sb="13" eb="15">
      <t>ブブン</t>
    </rPh>
    <rPh sb="15" eb="17">
      <t>イガイ</t>
    </rPh>
    <rPh sb="18" eb="20">
      <t>メンセキ</t>
    </rPh>
    <phoneticPr fontId="1"/>
  </si>
  <si>
    <t>　（１）　事業計画概要及び収支予算書(裏面記載のとおり）</t>
    <phoneticPr fontId="1"/>
  </si>
  <si>
    <t>項目および内容</t>
    <rPh sb="0" eb="2">
      <t>コウモク</t>
    </rPh>
    <rPh sb="5" eb="7">
      <t>ナイヨウ</t>
    </rPh>
    <phoneticPr fontId="1"/>
  </si>
  <si>
    <t>　津市</t>
    <rPh sb="1" eb="3">
      <t>ツシ</t>
    </rPh>
    <phoneticPr fontId="1"/>
  </si>
  <si>
    <t>延べ床面積</t>
    <rPh sb="0" eb="1">
      <t>ノ</t>
    </rPh>
    <rPh sb="2" eb="3">
      <t>ユカ</t>
    </rPh>
    <rPh sb="3" eb="5">
      <t>メンセキ</t>
    </rPh>
    <phoneticPr fontId="1"/>
  </si>
  <si>
    <t>　（あて先）津市長　　</t>
    <rPh sb="4" eb="5">
      <t>サキ</t>
    </rPh>
    <phoneticPr fontId="1"/>
  </si>
  <si>
    <t>様式１</t>
    <rPh sb="0" eb="2">
      <t>ヨウシキ</t>
    </rPh>
    <phoneticPr fontId="1"/>
  </si>
  <si>
    <t>津市西丸之内23-1</t>
    <rPh sb="0" eb="2">
      <t>ツシ</t>
    </rPh>
    <rPh sb="2" eb="3">
      <t>ニシ</t>
    </rPh>
    <rPh sb="3" eb="6">
      <t>マルノウチ</t>
    </rPh>
    <phoneticPr fontId="1"/>
  </si>
  <si>
    <t>津　市　太　郎</t>
    <rPh sb="0" eb="1">
      <t>ツ</t>
    </rPh>
    <rPh sb="2" eb="3">
      <t>シ</t>
    </rPh>
    <rPh sb="4" eb="5">
      <t>フトシ</t>
    </rPh>
    <rPh sb="6" eb="7">
      <t>ロウ</t>
    </rPh>
    <phoneticPr fontId="1"/>
  </si>
  <si>
    <t>西丸之内２３－１</t>
    <rPh sb="0" eb="1">
      <t>ニシ</t>
    </rPh>
    <rPh sb="1" eb="4">
      <t>マルノウチ</t>
    </rPh>
    <phoneticPr fontId="1"/>
  </si>
  <si>
    <t>　昭和４６年４月</t>
    <rPh sb="1" eb="3">
      <t>ショウワ</t>
    </rPh>
    <rPh sb="5" eb="6">
      <t>ネン</t>
    </rPh>
    <rPh sb="7" eb="8">
      <t>ゲツ</t>
    </rPh>
    <phoneticPr fontId="1"/>
  </si>
  <si>
    <t>２階</t>
    <rPh sb="1" eb="2">
      <t>カイ</t>
    </rPh>
    <phoneticPr fontId="1"/>
  </si>
  <si>
    <t>氏　　名</t>
    <phoneticPr fontId="1"/>
  </si>
  <si>
    <t>㊞　</t>
    <phoneticPr fontId="1"/>
  </si>
  <si>
    <t>１　交付申請額</t>
    <phoneticPr fontId="1"/>
  </si>
  <si>
    <t>２　補助事業の目的および効果</t>
    <phoneticPr fontId="1"/>
  </si>
  <si>
    <t>　木造住宅の地震に対する安全性の向上を図ることにより、地震に強いまちづくりにつながる</t>
    <phoneticPr fontId="1"/>
  </si>
  <si>
    <t>㎡</t>
    <phoneticPr fontId="1"/>
  </si>
  <si>
    <t>㎡</t>
    <phoneticPr fontId="1"/>
  </si>
  <si>
    <t>氏　　名</t>
    <phoneticPr fontId="1"/>
  </si>
  <si>
    <t>１　交付申請額</t>
    <phoneticPr fontId="1"/>
  </si>
  <si>
    <t>補強工事前の評点</t>
    <rPh sb="0" eb="2">
      <t>ホキョウ</t>
    </rPh>
    <rPh sb="2" eb="4">
      <t>コウジ</t>
    </rPh>
    <rPh sb="4" eb="5">
      <t>マエ</t>
    </rPh>
    <rPh sb="6" eb="7">
      <t>ヒョウ</t>
    </rPh>
    <rPh sb="7" eb="8">
      <t>テン</t>
    </rPh>
    <phoneticPr fontId="1"/>
  </si>
  <si>
    <t>補強工事後の評点</t>
    <rPh sb="0" eb="2">
      <t>ホキョウ</t>
    </rPh>
    <rPh sb="2" eb="4">
      <t>コウジ</t>
    </rPh>
    <rPh sb="4" eb="5">
      <t>ゴ</t>
    </rPh>
    <rPh sb="6" eb="8">
      <t>ヒョウテン</t>
    </rPh>
    <phoneticPr fontId="1"/>
  </si>
  <si>
    <t>(a)工事監理に要する費用</t>
    <rPh sb="3" eb="7">
      <t>コウジカンリ</t>
    </rPh>
    <rPh sb="8" eb="9">
      <t>ヨウ</t>
    </rPh>
    <rPh sb="11" eb="13">
      <t>ヒヨウ</t>
    </rPh>
    <phoneticPr fontId="1"/>
  </si>
  <si>
    <t>(c)小計＝(a)+(b)</t>
    <rPh sb="3" eb="5">
      <t>ショウケイ</t>
    </rPh>
    <phoneticPr fontId="1"/>
  </si>
  <si>
    <t>　（２）　対象者要件が確認できる書類</t>
    <rPh sb="5" eb="8">
      <t>タイショウシャ</t>
    </rPh>
    <rPh sb="8" eb="10">
      <t>ヨウケン</t>
    </rPh>
    <rPh sb="11" eb="13">
      <t>カクニン</t>
    </rPh>
    <rPh sb="16" eb="18">
      <t>ショルイ</t>
    </rPh>
    <phoneticPr fontId="1"/>
  </si>
  <si>
    <t>　（３）　耐震診断結果</t>
    <rPh sb="7" eb="9">
      <t>シンダン</t>
    </rPh>
    <rPh sb="9" eb="11">
      <t>ケッカ</t>
    </rPh>
    <phoneticPr fontId="1"/>
  </si>
  <si>
    <t>　（４）　耐震補強計画書(判定会を受けたもの）</t>
    <rPh sb="13" eb="15">
      <t>ハンテイ</t>
    </rPh>
    <rPh sb="15" eb="16">
      <t>カイ</t>
    </rPh>
    <rPh sb="17" eb="18">
      <t>ウ</t>
    </rPh>
    <phoneticPr fontId="1"/>
  </si>
  <si>
    <t>　（６）　現況写真（外観写真２面以上）</t>
    <rPh sb="5" eb="7">
      <t>ゲンキョウ</t>
    </rPh>
    <rPh sb="7" eb="9">
      <t>シャシン</t>
    </rPh>
    <rPh sb="10" eb="12">
      <t>ガイカン</t>
    </rPh>
    <rPh sb="12" eb="14">
      <t>シャシン</t>
    </rPh>
    <rPh sb="15" eb="16">
      <t>メン</t>
    </rPh>
    <rPh sb="16" eb="18">
      <t>イジョウ</t>
    </rPh>
    <phoneticPr fontId="1"/>
  </si>
  <si>
    <t>平成２３年度木造住宅耐震補強事業補助金交付申請書</t>
    <phoneticPr fontId="1"/>
  </si>
  <si>
    <t>平成２３年度津市木造住宅耐震補強事業の事業計画概要および収支予算書</t>
    <rPh sb="19" eb="21">
      <t>ジギョウ</t>
    </rPh>
    <rPh sb="21" eb="23">
      <t>ケイカク</t>
    </rPh>
    <rPh sb="23" eb="25">
      <t>ガイヨウ</t>
    </rPh>
    <rPh sb="28" eb="30">
      <t>シュウシ</t>
    </rPh>
    <rPh sb="30" eb="33">
      <t>ヨサンショ</t>
    </rPh>
    <phoneticPr fontId="1"/>
  </si>
  <si>
    <t>対
象
住　
宅　
の　
概　
要</t>
    <rPh sb="0" eb="1">
      <t>タイ</t>
    </rPh>
    <rPh sb="2" eb="3">
      <t>ゾウ</t>
    </rPh>
    <rPh sb="4" eb="5">
      <t>ジュウ</t>
    </rPh>
    <rPh sb="7" eb="8">
      <t>タク</t>
    </rPh>
    <rPh sb="13" eb="14">
      <t>オオムネ</t>
    </rPh>
    <rPh sb="16" eb="17">
      <t>ヨウ</t>
    </rPh>
    <phoneticPr fontId="1"/>
  </si>
  <si>
    <t>リフォーム工事期間</t>
    <rPh sb="5" eb="7">
      <t>コウジ</t>
    </rPh>
    <rPh sb="7" eb="9">
      <t>キカン</t>
    </rPh>
    <phoneticPr fontId="1"/>
  </si>
  <si>
    <t>耐震補強工事期間</t>
    <rPh sb="0" eb="2">
      <t>タイシン</t>
    </rPh>
    <rPh sb="2" eb="4">
      <t>ホキョウ</t>
    </rPh>
    <rPh sb="4" eb="6">
      <t>コウジ</t>
    </rPh>
    <rPh sb="6" eb="8">
      <t>キカン</t>
    </rPh>
    <phoneticPr fontId="1"/>
  </si>
  <si>
    <t>平成　 年　 月　 日 ～ 平成　 年　 月　 日</t>
    <phoneticPr fontId="1"/>
  </si>
  <si>
    <t>(f)＝(d)＋(e)</t>
    <phoneticPr fontId="1"/>
  </si>
  <si>
    <t>(g)リフォーム工事に要する費用</t>
    <rPh sb="8" eb="10">
      <t>コウジ</t>
    </rPh>
    <rPh sb="11" eb="12">
      <t>ヨウ</t>
    </rPh>
    <rPh sb="14" eb="16">
      <t>ヒヨウ</t>
    </rPh>
    <phoneticPr fontId="1"/>
  </si>
  <si>
    <t>リフォーム工事部分</t>
    <rPh sb="5" eb="7">
      <t>コウジ</t>
    </rPh>
    <rPh sb="7" eb="9">
      <t>ブブン</t>
    </rPh>
    <phoneticPr fontId="1"/>
  </si>
  <si>
    <r>
      <t>(b)耐震補強工事に要する費用</t>
    </r>
    <r>
      <rPr>
        <vertAlign val="subscript"/>
        <sz val="16"/>
        <rFont val="ＭＳ 明朝"/>
        <family val="1"/>
        <charset val="128"/>
      </rPr>
      <t>※</t>
    </r>
    <rPh sb="3" eb="5">
      <t>タイシン</t>
    </rPh>
    <rPh sb="5" eb="7">
      <t>ホキョウ</t>
    </rPh>
    <rPh sb="7" eb="9">
      <t>コウジ</t>
    </rPh>
    <rPh sb="10" eb="11">
      <t>ヨウ</t>
    </rPh>
    <rPh sb="13" eb="15">
      <t>ヒヨウ</t>
    </rPh>
    <phoneticPr fontId="1"/>
  </si>
  <si>
    <r>
      <t>(d)＝(c)×2/3</t>
    </r>
    <r>
      <rPr>
        <vertAlign val="subscript"/>
        <sz val="16"/>
        <rFont val="ＭＳ 明朝"/>
        <family val="1"/>
        <charset val="128"/>
      </rPr>
      <t>※</t>
    </r>
    <phoneticPr fontId="1"/>
  </si>
  <si>
    <t>（〒　　　　）</t>
    <phoneticPr fontId="1"/>
  </si>
  <si>
    <t>住　　所</t>
    <phoneticPr fontId="1"/>
  </si>
  <si>
    <t>㊞　</t>
    <phoneticPr fontId="1"/>
  </si>
  <si>
    <t>２２９－３１０４</t>
    <phoneticPr fontId="1"/>
  </si>
  <si>
    <r>
      <t>(e)＝(b)×11.5％</t>
    </r>
    <r>
      <rPr>
        <vertAlign val="subscript"/>
        <sz val="16"/>
        <rFont val="ＭＳ 明朝"/>
        <family val="1"/>
        <charset val="128"/>
      </rPr>
      <t>※</t>
    </r>
    <phoneticPr fontId="1"/>
  </si>
  <si>
    <t>台所のシステムキッチン改修</t>
    <rPh sb="0" eb="2">
      <t>ダイドコロ</t>
    </rPh>
    <rPh sb="11" eb="13">
      <t>カイシュウ</t>
    </rPh>
    <phoneticPr fontId="8"/>
  </si>
  <si>
    <r>
      <t>(h)＝(g)×1/3</t>
    </r>
    <r>
      <rPr>
        <vertAlign val="subscript"/>
        <sz val="16"/>
        <rFont val="ＭＳ 明朝"/>
        <family val="1"/>
        <charset val="128"/>
      </rPr>
      <t>※</t>
    </r>
    <phoneticPr fontId="1"/>
  </si>
  <si>
    <t>自己資金</t>
    <rPh sb="0" eb="2">
      <t>ジコ</t>
    </rPh>
    <rPh sb="2" eb="4">
      <t>シキン</t>
    </rPh>
    <phoneticPr fontId="8"/>
  </si>
  <si>
    <t>総工事費</t>
    <rPh sb="0" eb="1">
      <t>ソウ</t>
    </rPh>
    <rPh sb="1" eb="4">
      <t>コウジヒ</t>
    </rPh>
    <phoneticPr fontId="8"/>
  </si>
  <si>
    <t>銀行貸付</t>
    <rPh sb="0" eb="2">
      <t>ギンコウ</t>
    </rPh>
    <rPh sb="2" eb="3">
      <t>カ</t>
    </rPh>
    <rPh sb="3" eb="4">
      <t>ツ</t>
    </rPh>
    <phoneticPr fontId="8"/>
  </si>
  <si>
    <t>補助金</t>
    <rPh sb="0" eb="3">
      <t>ホジョキン</t>
    </rPh>
    <phoneticPr fontId="8"/>
  </si>
  <si>
    <r>
      <t xml:space="preserve">平成 </t>
    </r>
    <r>
      <rPr>
        <sz val="20"/>
        <color rgb="FFFF0000"/>
        <rFont val="ＭＳ 明朝"/>
        <family val="1"/>
        <charset val="128"/>
      </rPr>
      <t>23</t>
    </r>
    <r>
      <rPr>
        <sz val="20"/>
        <rFont val="ＭＳ 明朝"/>
        <family val="1"/>
        <charset val="128"/>
      </rPr>
      <t>年</t>
    </r>
    <r>
      <rPr>
        <sz val="20"/>
        <color rgb="FFFF0000"/>
        <rFont val="ＭＳ 明朝"/>
        <family val="1"/>
        <charset val="128"/>
      </rPr>
      <t>９</t>
    </r>
    <r>
      <rPr>
        <sz val="20"/>
        <rFont val="ＭＳ 明朝"/>
        <family val="1"/>
        <charset val="128"/>
      </rPr>
      <t>月</t>
    </r>
    <r>
      <rPr>
        <sz val="20"/>
        <color rgb="FFFF0000"/>
        <rFont val="ＭＳ 明朝"/>
        <family val="1"/>
        <charset val="128"/>
      </rPr>
      <t>５</t>
    </r>
    <r>
      <rPr>
        <sz val="20"/>
        <rFont val="ＭＳ 明朝"/>
        <family val="1"/>
        <charset val="128"/>
      </rPr>
      <t>日 ～ 平成</t>
    </r>
    <r>
      <rPr>
        <sz val="20"/>
        <color rgb="FFFF0000"/>
        <rFont val="ＭＳ 明朝"/>
        <family val="1"/>
        <charset val="128"/>
      </rPr>
      <t xml:space="preserve"> 23</t>
    </r>
    <r>
      <rPr>
        <sz val="20"/>
        <rFont val="ＭＳ 明朝"/>
        <family val="1"/>
        <charset val="128"/>
      </rPr>
      <t>年</t>
    </r>
    <r>
      <rPr>
        <sz val="20"/>
        <color rgb="FFFF0000"/>
        <rFont val="ＭＳ 明朝"/>
        <family val="1"/>
        <charset val="128"/>
      </rPr>
      <t>12</t>
    </r>
    <r>
      <rPr>
        <sz val="20"/>
        <rFont val="ＭＳ 明朝"/>
        <family val="1"/>
        <charset val="128"/>
      </rPr>
      <t>月</t>
    </r>
    <r>
      <rPr>
        <sz val="20"/>
        <color rgb="FFFF0000"/>
        <rFont val="ＭＳ 明朝"/>
        <family val="1"/>
        <charset val="128"/>
      </rPr>
      <t>15</t>
    </r>
    <r>
      <rPr>
        <sz val="20"/>
        <rFont val="ＭＳ 明朝"/>
        <family val="1"/>
        <charset val="128"/>
      </rPr>
      <t>日</t>
    </r>
    <phoneticPr fontId="1"/>
  </si>
  <si>
    <r>
      <t xml:space="preserve">平成 </t>
    </r>
    <r>
      <rPr>
        <sz val="20"/>
        <color rgb="FFFF0000"/>
        <rFont val="ＭＳ 明朝"/>
        <family val="1"/>
        <charset val="128"/>
      </rPr>
      <t>23</t>
    </r>
    <r>
      <rPr>
        <sz val="20"/>
        <rFont val="ＭＳ 明朝"/>
        <family val="1"/>
        <charset val="128"/>
      </rPr>
      <t>年</t>
    </r>
    <r>
      <rPr>
        <sz val="20"/>
        <color rgb="FFFF0000"/>
        <rFont val="ＭＳ 明朝"/>
        <family val="1"/>
        <charset val="128"/>
      </rPr>
      <t>９</t>
    </r>
    <r>
      <rPr>
        <sz val="20"/>
        <rFont val="ＭＳ 明朝"/>
        <family val="1"/>
        <charset val="128"/>
      </rPr>
      <t>月</t>
    </r>
    <r>
      <rPr>
        <sz val="20"/>
        <color rgb="FFFF0000"/>
        <rFont val="ＭＳ 明朝"/>
        <family val="1"/>
        <charset val="128"/>
      </rPr>
      <t>５</t>
    </r>
    <r>
      <rPr>
        <sz val="20"/>
        <rFont val="ＭＳ 明朝"/>
        <family val="1"/>
        <charset val="128"/>
      </rPr>
      <t xml:space="preserve">日 ～ 平成 </t>
    </r>
    <r>
      <rPr>
        <sz val="20"/>
        <color rgb="FFFF0000"/>
        <rFont val="ＭＳ 明朝"/>
        <family val="1"/>
        <charset val="128"/>
      </rPr>
      <t>23</t>
    </r>
    <r>
      <rPr>
        <sz val="20"/>
        <rFont val="ＭＳ 明朝"/>
        <family val="1"/>
        <charset val="128"/>
      </rPr>
      <t>年</t>
    </r>
    <r>
      <rPr>
        <sz val="20"/>
        <color rgb="FFFF0000"/>
        <rFont val="ＭＳ 明朝"/>
        <family val="1"/>
        <charset val="128"/>
      </rPr>
      <t>12</t>
    </r>
    <r>
      <rPr>
        <sz val="20"/>
        <rFont val="ＭＳ 明朝"/>
        <family val="1"/>
        <charset val="128"/>
      </rPr>
      <t>月</t>
    </r>
    <r>
      <rPr>
        <sz val="20"/>
        <color rgb="FFFF0000"/>
        <rFont val="ＭＳ 明朝"/>
        <family val="1"/>
        <charset val="128"/>
      </rPr>
      <t>15</t>
    </r>
    <r>
      <rPr>
        <sz val="20"/>
        <rFont val="ＭＳ 明朝"/>
        <family val="1"/>
        <charset val="128"/>
      </rPr>
      <t>日</t>
    </r>
    <phoneticPr fontId="1"/>
  </si>
  <si>
    <t>耐震補強工事概要</t>
    <rPh sb="0" eb="2">
      <t>タイシン</t>
    </rPh>
    <rPh sb="2" eb="4">
      <t>ホキョウ</t>
    </rPh>
    <rPh sb="4" eb="6">
      <t>コウジ</t>
    </rPh>
    <rPh sb="6" eb="8">
      <t>ガイヨウ</t>
    </rPh>
    <phoneticPr fontId="8"/>
  </si>
  <si>
    <t>リフォーム工事
　　　　　概要</t>
    <rPh sb="5" eb="7">
      <t>コウジ</t>
    </rPh>
    <rPh sb="13" eb="15">
      <t>ガイヨウ</t>
    </rPh>
    <phoneticPr fontId="1"/>
  </si>
  <si>
    <t>※ ・(b)の額は、32,600円/㎡を限度とする。
 　・(d)の額は、60万円を超える場合は60万円とする。
 　・(e)の上限額は、(d)の金額又は90万円とする。
   ・(h)の額は、20万円を超える場合は20万円とする。
　 ・ 交付申請額の30万円の加算においては、当該工事に要する費用から
　   (f)の補助金の額を差し引いた額が30万円未満の場合はその額とする。</t>
    <rPh sb="16" eb="17">
      <t>エン</t>
    </rPh>
    <rPh sb="20" eb="22">
      <t>ゲンド</t>
    </rPh>
    <rPh sb="64" eb="66">
      <t>ジョウゲン</t>
    </rPh>
    <rPh sb="94" eb="95">
      <t>ガク</t>
    </rPh>
    <rPh sb="99" eb="101">
      <t>マンエン</t>
    </rPh>
    <rPh sb="102" eb="103">
      <t>コ</t>
    </rPh>
    <rPh sb="105" eb="107">
      <t>バアイ</t>
    </rPh>
    <rPh sb="110" eb="112">
      <t>マンエン</t>
    </rPh>
    <rPh sb="121" eb="123">
      <t>コウフ</t>
    </rPh>
    <rPh sb="123" eb="125">
      <t>シンセイ</t>
    </rPh>
    <rPh sb="125" eb="126">
      <t>ガク</t>
    </rPh>
    <rPh sb="129" eb="131">
      <t>マンエン</t>
    </rPh>
    <rPh sb="132" eb="134">
      <t>カサン</t>
    </rPh>
    <rPh sb="140" eb="142">
      <t>トウガイ</t>
    </rPh>
    <rPh sb="142" eb="144">
      <t>コウジ</t>
    </rPh>
    <rPh sb="145" eb="146">
      <t>ヨウ</t>
    </rPh>
    <rPh sb="148" eb="150">
      <t>ヒヨウ</t>
    </rPh>
    <rPh sb="161" eb="164">
      <t>ホジョキン</t>
    </rPh>
    <rPh sb="165" eb="166">
      <t>ガク</t>
    </rPh>
    <rPh sb="167" eb="168">
      <t>サ</t>
    </rPh>
    <rPh sb="169" eb="170">
      <t>ヒ</t>
    </rPh>
    <rPh sb="172" eb="173">
      <t>ガク</t>
    </rPh>
    <rPh sb="176" eb="178">
      <t>マンエン</t>
    </rPh>
    <rPh sb="178" eb="180">
      <t>ミマン</t>
    </rPh>
    <rPh sb="181" eb="183">
      <t>バアイ</t>
    </rPh>
    <rPh sb="186" eb="187">
      <t>ガク</t>
    </rPh>
    <phoneticPr fontId="1"/>
  </si>
  <si>
    <t>　平成２３年度において津市木造住宅耐震補強事業を実施したいので、津市補助金等交付規則第３条の規定により、木造住宅耐震補強事業補助金を交付について、次のとおり関係書類を添えて申請します。</t>
    <rPh sb="36" eb="37">
      <t>キン</t>
    </rPh>
    <phoneticPr fontId="1"/>
  </si>
  <si>
    <t>リビング・和室のクロス張替    千円未満切</t>
    <rPh sb="5" eb="7">
      <t>ワシツ</t>
    </rPh>
    <rPh sb="11" eb="12">
      <t>ハ</t>
    </rPh>
    <rPh sb="12" eb="13">
      <t>カ</t>
    </rPh>
    <rPh sb="17" eb="19">
      <t>センエン</t>
    </rPh>
    <rPh sb="19" eb="21">
      <t>ミマン</t>
    </rPh>
    <rPh sb="21" eb="22">
      <t>キ</t>
    </rPh>
    <phoneticPr fontId="8"/>
  </si>
  <si>
    <t>(e)リフォーム工事に要する費用</t>
    <rPh sb="8" eb="10">
      <t>コウジ</t>
    </rPh>
    <rPh sb="11" eb="12">
      <t>ヨウ</t>
    </rPh>
    <rPh sb="14" eb="16">
      <t>ヒヨウ</t>
    </rPh>
    <phoneticPr fontId="1"/>
  </si>
  <si>
    <r>
      <t>(f)＝(e)×1/3</t>
    </r>
    <r>
      <rPr>
        <vertAlign val="subscript"/>
        <sz val="16"/>
        <rFont val="ＭＳ 明朝"/>
        <family val="1"/>
        <charset val="128"/>
      </rPr>
      <t>※</t>
    </r>
    <phoneticPr fontId="1"/>
  </si>
  <si>
    <t>交付申請額＝(d)＋(f)</t>
    <rPh sb="0" eb="2">
      <t>コウフ</t>
    </rPh>
    <rPh sb="2" eb="5">
      <t>シンセイガク</t>
    </rPh>
    <phoneticPr fontId="1"/>
  </si>
  <si>
    <t>工事後の評点が0.7以上</t>
    <rPh sb="0" eb="2">
      <t>コウジ</t>
    </rPh>
    <rPh sb="2" eb="3">
      <t>ゴ</t>
    </rPh>
    <rPh sb="4" eb="6">
      <t>ヒョウテン</t>
    </rPh>
    <rPh sb="10" eb="12">
      <t>イジョウ</t>
    </rPh>
    <phoneticPr fontId="8"/>
  </si>
  <si>
    <t>1.0未満となる場合。</t>
    <rPh sb="8" eb="10">
      <t>バアイ</t>
    </rPh>
    <phoneticPr fontId="8"/>
  </si>
  <si>
    <t>５００，０００</t>
    <phoneticPr fontId="8"/>
  </si>
  <si>
    <t>　（５）　工事見積書</t>
    <phoneticPr fontId="1"/>
  </si>
  <si>
    <t>交付申請額＝(f)＋(h)＋30万円</t>
    <rPh sb="0" eb="2">
      <t>コウフ</t>
    </rPh>
    <rPh sb="2" eb="5">
      <t>シンセイガク</t>
    </rPh>
    <rPh sb="16" eb="18">
      <t>マンエン</t>
    </rPh>
    <phoneticPr fontId="1"/>
  </si>
  <si>
    <t xml:space="preserve">※ ・(d)の額は、30万円を超える場合は30万円とする。 
   ・(f)の額は、20万円を超える場合は20万円とする。
　 </t>
    <rPh sb="39" eb="40">
      <t>ガク</t>
    </rPh>
    <rPh sb="44" eb="46">
      <t>マンエン</t>
    </rPh>
    <rPh sb="47" eb="48">
      <t>コ</t>
    </rPh>
    <rPh sb="50" eb="52">
      <t>バアイ</t>
    </rPh>
    <rPh sb="55" eb="57">
      <t>マンエン</t>
    </rPh>
    <phoneticPr fontId="1"/>
  </si>
  <si>
    <t>１，４９１，０００</t>
    <phoneticPr fontId="8"/>
  </si>
  <si>
    <t>(a)　工事監理に要する費用</t>
    <rPh sb="4" eb="8">
      <t>コウジカンリ</t>
    </rPh>
    <rPh sb="9" eb="10">
      <t>ヨウ</t>
    </rPh>
    <rPh sb="12" eb="14">
      <t>ヒヨウ</t>
    </rPh>
    <phoneticPr fontId="1"/>
  </si>
  <si>
    <t>(b)　耐震補強工事に要する費用</t>
    <rPh sb="4" eb="6">
      <t>タイシン</t>
    </rPh>
    <rPh sb="6" eb="8">
      <t>ホキョウ</t>
    </rPh>
    <rPh sb="8" eb="10">
      <t>コウジ</t>
    </rPh>
    <rPh sb="11" eb="12">
      <t>ヨウ</t>
    </rPh>
    <rPh sb="14" eb="16">
      <t>ヒヨウ</t>
    </rPh>
    <phoneticPr fontId="1"/>
  </si>
  <si>
    <t xml:space="preserve">(c)　小計　＝　(a)　 +　 (b) </t>
    <rPh sb="4" eb="6">
      <t>ショウケイ</t>
    </rPh>
    <phoneticPr fontId="1"/>
  </si>
  <si>
    <t>事業計画概要及び収支予算書　　</t>
    <rPh sb="0" eb="2">
      <t>ジギョウ</t>
    </rPh>
    <rPh sb="2" eb="4">
      <t>ケイカク</t>
    </rPh>
    <rPh sb="4" eb="6">
      <t>ガイヨウ</t>
    </rPh>
    <rPh sb="6" eb="7">
      <t>オヨ</t>
    </rPh>
    <rPh sb="8" eb="10">
      <t>シュウシ</t>
    </rPh>
    <rPh sb="10" eb="13">
      <t>ヨサンショ</t>
    </rPh>
    <phoneticPr fontId="8"/>
  </si>
  <si>
    <t>裏面記載のとおり</t>
    <phoneticPr fontId="8"/>
  </si>
  <si>
    <t>　（１）木造住宅耐震診断報告書の写し</t>
    <rPh sb="4" eb="6">
      <t>モクゾウ</t>
    </rPh>
    <rPh sb="6" eb="8">
      <t>ジュウタク</t>
    </rPh>
    <rPh sb="8" eb="10">
      <t>タイシン</t>
    </rPh>
    <rPh sb="10" eb="12">
      <t>シンダン</t>
    </rPh>
    <rPh sb="12" eb="15">
      <t>ホウコクショ</t>
    </rPh>
    <rPh sb="16" eb="17">
      <t>ウツ</t>
    </rPh>
    <phoneticPr fontId="1"/>
  </si>
  <si>
    <t>　（２）耐震補強計画判定書（特定非営利活動法人三重県木造住宅耐震促進協議会</t>
    <rPh sb="4" eb="6">
      <t>タイシン</t>
    </rPh>
    <rPh sb="6" eb="8">
      <t>ホキョウ</t>
    </rPh>
    <rPh sb="8" eb="10">
      <t>ケイカク</t>
    </rPh>
    <rPh sb="10" eb="12">
      <t>ハンテイ</t>
    </rPh>
    <rPh sb="12" eb="13">
      <t>ショ</t>
    </rPh>
    <rPh sb="14" eb="16">
      <t>トクテイ</t>
    </rPh>
    <rPh sb="16" eb="17">
      <t>ヒ</t>
    </rPh>
    <rPh sb="17" eb="19">
      <t>エイリ</t>
    </rPh>
    <rPh sb="19" eb="21">
      <t>カツドウ</t>
    </rPh>
    <rPh sb="21" eb="23">
      <t>ホウジン</t>
    </rPh>
    <rPh sb="23" eb="26">
      <t>ミエケン</t>
    </rPh>
    <rPh sb="26" eb="28">
      <t>モクゾウ</t>
    </rPh>
    <rPh sb="28" eb="30">
      <t>ジュウタク</t>
    </rPh>
    <rPh sb="30" eb="32">
      <t>タイシン</t>
    </rPh>
    <rPh sb="32" eb="34">
      <t>ソクシン</t>
    </rPh>
    <phoneticPr fontId="1"/>
  </si>
  <si>
    <t>　　　　の判定会又は複数の耐震診断者による判定を受けたものに限る。）の写し</t>
    <rPh sb="35" eb="36">
      <t>ウツ</t>
    </rPh>
    <phoneticPr fontId="8"/>
  </si>
  <si>
    <t>　（３）耐震補強工事等に要する経費の見積書等の写し</t>
    <rPh sb="4" eb="6">
      <t>タイシン</t>
    </rPh>
    <rPh sb="6" eb="8">
      <t>ホキョウ</t>
    </rPh>
    <rPh sb="8" eb="10">
      <t>コウジ</t>
    </rPh>
    <rPh sb="10" eb="11">
      <t>トウ</t>
    </rPh>
    <rPh sb="12" eb="13">
      <t>ヨウ</t>
    </rPh>
    <rPh sb="15" eb="17">
      <t>ケイヒ</t>
    </rPh>
    <rPh sb="18" eb="21">
      <t>ミツモリショ</t>
    </rPh>
    <rPh sb="21" eb="22">
      <t>トウ</t>
    </rPh>
    <rPh sb="23" eb="24">
      <t>ウツ</t>
    </rPh>
    <phoneticPr fontId="1"/>
  </si>
  <si>
    <t>４　添付書類</t>
    <rPh sb="2" eb="4">
      <t>テンプ</t>
    </rPh>
    <rPh sb="4" eb="6">
      <t>ショルイ</t>
    </rPh>
    <phoneticPr fontId="1"/>
  </si>
  <si>
    <t>電　　話</t>
    <rPh sb="0" eb="1">
      <t>デン</t>
    </rPh>
    <rPh sb="3" eb="4">
      <t>ハナシ</t>
    </rPh>
    <phoneticPr fontId="1"/>
  </si>
  <si>
    <r>
      <t>(ｱ)</t>
    </r>
    <r>
      <rPr>
        <vertAlign val="superscript"/>
        <sz val="16"/>
        <rFont val="ＭＳ 明朝"/>
        <family val="1"/>
        <charset val="128"/>
      </rPr>
      <t>※</t>
    </r>
    <r>
      <rPr>
        <sz val="20"/>
        <rFont val="ＭＳ 明朝"/>
        <family val="1"/>
        <charset val="128"/>
      </rPr>
      <t xml:space="preserve"> ＝ (d) ＋ (e)</t>
    </r>
    <phoneticPr fontId="1"/>
  </si>
  <si>
    <r>
      <t>(d)</t>
    </r>
    <r>
      <rPr>
        <vertAlign val="superscript"/>
        <sz val="16"/>
        <rFont val="ＭＳ 明朝"/>
        <family val="1"/>
        <charset val="128"/>
      </rPr>
      <t>※</t>
    </r>
    <r>
      <rPr>
        <sz val="20"/>
        <rFont val="ＭＳ 明朝"/>
        <family val="1"/>
        <charset val="128"/>
      </rPr>
      <t>　＝　(c)　×　１／３</t>
    </r>
    <phoneticPr fontId="1"/>
  </si>
  <si>
    <r>
      <t>(e)</t>
    </r>
    <r>
      <rPr>
        <vertAlign val="superscript"/>
        <sz val="16"/>
        <rFont val="ＭＳ 明朝"/>
        <family val="1"/>
        <charset val="128"/>
      </rPr>
      <t>※</t>
    </r>
    <r>
      <rPr>
        <sz val="20"/>
        <rFont val="ＭＳ 明朝"/>
        <family val="1"/>
        <charset val="128"/>
      </rPr>
      <t>　＝　(b)　×　１／３</t>
    </r>
    <phoneticPr fontId="1"/>
  </si>
  <si>
    <t>(f)リフォーム工事に要する費用</t>
    <rPh sb="8" eb="10">
      <t>コウジ</t>
    </rPh>
    <rPh sb="11" eb="12">
      <t>ヨウ</t>
    </rPh>
    <rPh sb="14" eb="16">
      <t>ヒヨウ</t>
    </rPh>
    <phoneticPr fontId="1"/>
  </si>
  <si>
    <r>
      <t>(ｲ)</t>
    </r>
    <r>
      <rPr>
        <vertAlign val="superscript"/>
        <sz val="16"/>
        <rFont val="ＭＳ 明朝"/>
        <family val="1"/>
        <charset val="128"/>
      </rPr>
      <t>※</t>
    </r>
    <r>
      <rPr>
        <sz val="20"/>
        <rFont val="ＭＳ 明朝"/>
        <family val="1"/>
        <charset val="128"/>
      </rPr>
      <t>　＝　(f)　×　１／３</t>
    </r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</si>
  <si>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</si>
  <si>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耐震補強工事予定期間</t>
    <rPh sb="0" eb="2">
      <t>タイシン</t>
    </rPh>
    <rPh sb="2" eb="4">
      <t>ホキョウ</t>
    </rPh>
    <rPh sb="4" eb="6">
      <t>コウジ</t>
    </rPh>
    <rPh sb="6" eb="8">
      <t>ヨテイ</t>
    </rPh>
    <rPh sb="8" eb="10">
      <t>キカン</t>
    </rPh>
    <phoneticPr fontId="1"/>
  </si>
  <si>
    <t>リフォーム工事予定期間</t>
    <rPh sb="5" eb="7">
      <t>コウジ</t>
    </rPh>
    <rPh sb="7" eb="9">
      <t>ヨテイ</t>
    </rPh>
    <rPh sb="9" eb="11">
      <t>キカン</t>
    </rPh>
    <phoneticPr fontId="1"/>
  </si>
  <si>
    <t xml:space="preserve"> 交 付 申 請 額 ＝ (ｱ) ＋ (ｲ)</t>
    <rPh sb="1" eb="2">
      <t>マザル</t>
    </rPh>
    <rPh sb="3" eb="4">
      <t>ツキ</t>
    </rPh>
    <rPh sb="5" eb="6">
      <t>サル</t>
    </rPh>
    <rPh sb="7" eb="8">
      <t>ショウ</t>
    </rPh>
    <rPh sb="9" eb="10">
      <t>ガク</t>
    </rPh>
    <phoneticPr fontId="1"/>
  </si>
  <si>
    <r>
      <t>専用住宅</t>
    </r>
    <r>
      <rPr>
        <sz val="20"/>
        <rFont val="ＭＳ 明朝"/>
        <family val="1"/>
        <charset val="128"/>
      </rPr>
      <t>(</t>
    </r>
    <r>
      <rPr>
        <sz val="20"/>
        <rFont val="ＭＳ 明朝"/>
        <family val="1"/>
        <charset val="128"/>
      </rPr>
      <t>　　　　</t>
    </r>
    <r>
      <rPr>
        <sz val="20"/>
        <rFont val="ＭＳ 明朝"/>
        <family val="1"/>
        <charset val="128"/>
      </rPr>
      <t>)</t>
    </r>
    <r>
      <rPr>
        <sz val="20"/>
        <rFont val="ＭＳ 明朝"/>
        <family val="1"/>
        <charset val="128"/>
      </rPr>
      <t>・併用住宅･共同住宅･長屋住宅</t>
    </r>
    <rPh sb="0" eb="2">
      <t>センヨウ</t>
    </rPh>
    <rPh sb="2" eb="4">
      <t>ジュウタク</t>
    </rPh>
    <rPh sb="11" eb="13">
      <t>ヘイヨウ</t>
    </rPh>
    <rPh sb="13" eb="15">
      <t>ジュウタク</t>
    </rPh>
    <rPh sb="16" eb="18">
      <t>キョウドウ</t>
    </rPh>
    <rPh sb="18" eb="20">
      <t>ジュウタク</t>
    </rPh>
    <rPh sb="21" eb="23">
      <t>ナガヤ</t>
    </rPh>
    <rPh sb="23" eb="25">
      <t>ジュウタク</t>
    </rPh>
    <phoneticPr fontId="1"/>
  </si>
  <si>
    <t>併用住宅の場合：併用住宅の居住の用に供する部分以外の面積</t>
    <phoneticPr fontId="1"/>
  </si>
  <si>
    <t xml:space="preserve">    事業計画概要及び収支予算書　　</t>
    <rPh sb="4" eb="6">
      <t>ジギョウ</t>
    </rPh>
    <rPh sb="6" eb="8">
      <t>ケイカク</t>
    </rPh>
    <rPh sb="8" eb="10">
      <t>ガイヨウ</t>
    </rPh>
    <rPh sb="10" eb="11">
      <t>オヨ</t>
    </rPh>
    <rPh sb="12" eb="14">
      <t>シュウシ</t>
    </rPh>
    <rPh sb="14" eb="17">
      <t>ヨサンショ</t>
    </rPh>
    <phoneticPr fontId="8"/>
  </si>
  <si>
    <t xml:space="preserve">    裏面記載のとおり</t>
    <phoneticPr fontId="8"/>
  </si>
  <si>
    <t>２　補助事業の目的及び効果</t>
    <rPh sb="9" eb="10">
      <t>オヨ</t>
    </rPh>
    <phoneticPr fontId="1"/>
  </si>
  <si>
    <t>項目及び内容</t>
    <rPh sb="0" eb="2">
      <t>コウモク</t>
    </rPh>
    <rPh sb="2" eb="3">
      <t>オヨ</t>
    </rPh>
    <rPh sb="4" eb="6">
      <t>ナイヨウ</t>
    </rPh>
    <phoneticPr fontId="1"/>
  </si>
  <si>
    <t>←国費分</t>
    <rPh sb="1" eb="3">
      <t>コクヒ</t>
    </rPh>
    <rPh sb="3" eb="4">
      <t>ブン</t>
    </rPh>
    <phoneticPr fontId="8"/>
  </si>
  <si>
    <t>　（１）木造住宅耐震診断報告書（判定書含）の写し</t>
    <rPh sb="4" eb="6">
      <t>モクゾウ</t>
    </rPh>
    <rPh sb="6" eb="8">
      <t>ジュウタク</t>
    </rPh>
    <rPh sb="8" eb="10">
      <t>タイシン</t>
    </rPh>
    <rPh sb="10" eb="12">
      <t>シンダン</t>
    </rPh>
    <rPh sb="12" eb="15">
      <t>ホウコクショ</t>
    </rPh>
    <rPh sb="16" eb="18">
      <t>ハンテイ</t>
    </rPh>
    <rPh sb="18" eb="19">
      <t>ショ</t>
    </rPh>
    <rPh sb="19" eb="20">
      <t>フク</t>
    </rPh>
    <rPh sb="22" eb="23">
      <t>ウツ</t>
    </rPh>
    <phoneticPr fontId="1"/>
  </si>
  <si>
    <t>令和　 年　 月　 日 ～令和　 年　 月　 日</t>
    <rPh sb="0" eb="1">
      <t>レイ</t>
    </rPh>
    <rPh sb="1" eb="2">
      <t>ワ</t>
    </rPh>
    <rPh sb="13" eb="14">
      <t>レイ</t>
    </rPh>
    <rPh sb="14" eb="15">
      <t>ワ</t>
    </rPh>
    <phoneticPr fontId="1"/>
  </si>
  <si>
    <t>令和　　年　　月　　日</t>
    <rPh sb="0" eb="1">
      <t>レイ</t>
    </rPh>
    <rPh sb="1" eb="2">
      <t>ワ</t>
    </rPh>
    <phoneticPr fontId="8"/>
  </si>
  <si>
    <t>　　居住者あり　・　居住者なし（居住予定あり）</t>
    <rPh sb="2" eb="4">
      <t>キョジュウ</t>
    </rPh>
    <rPh sb="4" eb="5">
      <t>シャ</t>
    </rPh>
    <rPh sb="10" eb="12">
      <t>キョジュウ</t>
    </rPh>
    <rPh sb="12" eb="13">
      <t>シャ</t>
    </rPh>
    <rPh sb="16" eb="18">
      <t>キョジュウ</t>
    </rPh>
    <rPh sb="18" eb="20">
      <t>ヨテイ</t>
    </rPh>
    <phoneticPr fontId="1"/>
  </si>
  <si>
    <t xml:space="preserve"> 対象住宅に</t>
    <rPh sb="1" eb="3">
      <t>タイショウ</t>
    </rPh>
    <rPh sb="3" eb="5">
      <t>ジュウタク</t>
    </rPh>
    <phoneticPr fontId="1"/>
  </si>
  <si>
    <t>　（４）その他市長が必要と認めるもの</t>
    <rPh sb="6" eb="7">
      <t>ホカ</t>
    </rPh>
    <rPh sb="7" eb="9">
      <t>シチョウ</t>
    </rPh>
    <rPh sb="10" eb="12">
      <t>ヒツヨウ</t>
    </rPh>
    <rPh sb="13" eb="14">
      <t>ミト</t>
    </rPh>
    <phoneticPr fontId="1"/>
  </si>
  <si>
    <t>　（５）補助金代理請求及び受領予定届出書</t>
    <phoneticPr fontId="1"/>
  </si>
  <si>
    <t>　 ※（５）については、補助金の請求及び受領を工事業者に委任する予定の場合</t>
    <rPh sb="23" eb="25">
      <t>コウジ</t>
    </rPh>
    <rPh sb="25" eb="27">
      <t>ギョウシャ</t>
    </rPh>
    <phoneticPr fontId="1"/>
  </si>
  <si>
    <t>　（３）耐震補強工事等に要する費用の見積書の写し</t>
    <rPh sb="15" eb="17">
      <t>ヒヨウ</t>
    </rPh>
    <phoneticPr fontId="1"/>
  </si>
  <si>
    <t>（〒　　　－　　　　）</t>
    <phoneticPr fontId="1"/>
  </si>
  <si>
    <t>※自署又は記名押印</t>
    <rPh sb="0" eb="8">
      <t>キゴウジショマタハキメイオウイン</t>
    </rPh>
    <phoneticPr fontId="8"/>
  </si>
  <si>
    <t xml:space="preserve">※ 
 　・(d)、(e)、(ｲ)の額の算出については、その額に1,000円未満の端数
　　　が生じたときは、これを切り捨てた額とする。
　 ・(d)の額が15万円を超える場合は、15万円とする。
　 ・(e)の額が15万円を超える場合は、15万円とする。
   ・(ｲ)の額が20万円を超える場合は、20万円とする。
　 </t>
    <rPh sb="80" eb="82">
      <t>マンエン</t>
    </rPh>
    <rPh sb="83" eb="84">
      <t>コ</t>
    </rPh>
    <rPh sb="86" eb="88">
      <t>バアイ</t>
    </rPh>
    <rPh sb="110" eb="112">
      <t>マンエン</t>
    </rPh>
    <rPh sb="113" eb="114">
      <t>コ</t>
    </rPh>
    <rPh sb="116" eb="118">
      <t>バアイ</t>
    </rPh>
    <rPh sb="137" eb="138">
      <t>ガク</t>
    </rPh>
    <rPh sb="141" eb="143">
      <t>マンエン</t>
    </rPh>
    <rPh sb="144" eb="145">
      <t>コ</t>
    </rPh>
    <rPh sb="147" eb="149">
      <t>バアイ</t>
    </rPh>
    <rPh sb="153" eb="155">
      <t>マンエン</t>
    </rPh>
    <phoneticPr fontId="1"/>
  </si>
  <si>
    <t>（準耐震補強）</t>
    <rPh sb="1" eb="2">
      <t>ジュン</t>
    </rPh>
    <rPh sb="2" eb="4">
      <t>タイシン</t>
    </rPh>
    <rPh sb="4" eb="6">
      <t>ホキョウ</t>
    </rPh>
    <phoneticPr fontId="8"/>
  </si>
  <si>
    <t xml:space="preserve">    りにつながる</t>
    <phoneticPr fontId="8"/>
  </si>
  <si>
    <t xml:space="preserve">    木造住宅の地震に対する安全性の向上を図ることにより、地震に強いまちづく</t>
    <phoneticPr fontId="1"/>
  </si>
  <si>
    <t>　令和７年度において津市木造住宅耐震補強事業を実施したいので、津市補助金等交付規則第３条の規定により、木造住宅耐震補強事業補助金の交付について、次のとおり関係書類を添えて申請します。</t>
    <rPh sb="1" eb="2">
      <t>レイ</t>
    </rPh>
    <rPh sb="2" eb="3">
      <t>ワ</t>
    </rPh>
    <rPh sb="35" eb="36">
      <t>キン</t>
    </rPh>
    <phoneticPr fontId="1"/>
  </si>
  <si>
    <t>令和７年度　木造住宅耐震補強事業補助金交付申請書</t>
    <rPh sb="0" eb="1">
      <t>レイ</t>
    </rPh>
    <rPh sb="1" eb="2">
      <t>ワ</t>
    </rPh>
    <phoneticPr fontId="1"/>
  </si>
  <si>
    <t>令和７年度　津市木造住宅耐震補強事業の事業計画概要及び収支予算書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</si>
</sst>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4" x14ac:knownFonts="1"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20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20"/>
      <color indexed="10"/>
      <name val="ＭＳ 明朝"/>
      <family val="1"/>
      <charset val="128"/>
    </font>
    <font>
      <vertAlign val="subscript"/>
      <sz val="16"/>
      <name val="ＭＳ 明朝"/>
      <family val="1"/>
      <charset val="128"/>
    </font>
    <font>
      <sz val="10"/>
      <name val="ＭＳ 明朝"/>
      <family val="1"/>
      <charset val="128"/>
    </font>
    <font>
      <sz val="20"/>
      <color rgb="FFFF0000"/>
      <name val="ＭＳ 明朝"/>
      <family val="1"/>
      <charset val="128"/>
    </font>
    <font>
      <b/>
      <sz val="20"/>
      <color rgb="FFFF0000"/>
      <name val="ＭＳ ゴシック"/>
      <family val="3"/>
      <charset val="128"/>
    </font>
    <font>
      <sz val="16"/>
      <color indexed="10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quotePrefix="1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6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justify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6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distributed" vertical="center"/>
    </xf>
    <xf numFmtId="0" fontId="0" fillId="0" borderId="0" xfId="0" quotePrefix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Border="1" applyAlignment="1">
      <alignment horizontal="distributed" vertical="center"/>
    </xf>
    <xf numFmtId="0" fontId="0" fillId="0" borderId="0" xfId="0" applyAlignment="1"/>
    <xf numFmtId="0" fontId="3" fillId="0" borderId="20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horizontal="distributed" vertical="center"/>
    </xf>
    <xf numFmtId="0" fontId="0" fillId="0" borderId="57" xfId="0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left" vertical="center"/>
    </xf>
    <xf numFmtId="0" fontId="4" fillId="0" borderId="0" xfId="0" applyFont="1" applyAlignment="1">
      <alignment horizontal="justify"/>
    </xf>
    <xf numFmtId="0" fontId="0" fillId="0" borderId="0" xfId="0" applyAlignment="1">
      <alignment horizontal="left" vertical="center"/>
    </xf>
    <xf numFmtId="0" fontId="0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0" fillId="0" borderId="61" xfId="0" applyBorder="1" applyAlignment="1">
      <alignment horizontal="center" vertical="center" textRotation="255" wrapText="1"/>
    </xf>
    <xf numFmtId="0" fontId="0" fillId="0" borderId="52" xfId="0" quotePrefix="1" applyBorder="1" applyAlignment="1">
      <alignment horizontal="center" vertical="center" textRotation="255" wrapText="1"/>
    </xf>
    <xf numFmtId="0" fontId="0" fillId="0" borderId="52" xfId="0" applyBorder="1" applyAlignment="1">
      <alignment horizontal="center" vertical="center" textRotation="255"/>
    </xf>
    <xf numFmtId="0" fontId="3" fillId="0" borderId="11" xfId="0" applyFont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quotePrefix="1" applyBorder="1" applyAlignment="1">
      <alignment horizontal="center" vertical="center" shrinkToFit="1"/>
    </xf>
    <xf numFmtId="0" fontId="0" fillId="0" borderId="11" xfId="0" applyBorder="1" applyAlignment="1">
      <alignment shrinkToFit="1"/>
    </xf>
    <xf numFmtId="0" fontId="0" fillId="0" borderId="39" xfId="0" applyBorder="1" applyAlignment="1">
      <alignment shrinkToFit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quotePrefix="1" applyFont="1" applyAlignment="1">
      <alignment horizontal="left" vertical="distributed" wrapText="1"/>
    </xf>
    <xf numFmtId="0" fontId="0" fillId="0" borderId="0" xfId="0" applyAlignment="1">
      <alignment vertical="distributed" wrapText="1"/>
    </xf>
    <xf numFmtId="0" fontId="3" fillId="0" borderId="51" xfId="0" quotePrefix="1" applyFont="1" applyBorder="1" applyAlignment="1">
      <alignment horizontal="center" vertical="center" wrapText="1"/>
    </xf>
    <xf numFmtId="0" fontId="3" fillId="0" borderId="52" xfId="0" quotePrefix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" xfId="0" quotePrefix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shrinkToFit="1"/>
    </xf>
    <xf numFmtId="0" fontId="0" fillId="0" borderId="20" xfId="0" applyBorder="1" applyAlignment="1">
      <alignment horizontal="center" shrinkToFit="1"/>
    </xf>
    <xf numFmtId="0" fontId="0" fillId="0" borderId="7" xfId="0" applyBorder="1" applyAlignment="1">
      <alignment horizontal="distributed"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11" xfId="0" quotePrefix="1" applyBorder="1" applyAlignment="1">
      <alignment horizontal="distributed" vertical="center" shrinkToFit="1"/>
    </xf>
    <xf numFmtId="3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43" xfId="0" applyBorder="1" applyAlignment="1">
      <alignment horizontal="left" vertical="center" justifyLastLine="1"/>
    </xf>
    <xf numFmtId="0" fontId="0" fillId="0" borderId="5" xfId="0" applyBorder="1" applyAlignment="1">
      <alignment horizontal="left" vertical="center" justifyLastLine="1"/>
    </xf>
    <xf numFmtId="0" fontId="0" fillId="0" borderId="44" xfId="0" applyBorder="1" applyAlignment="1">
      <alignment horizontal="left" vertical="center" justifyLastLine="1"/>
    </xf>
    <xf numFmtId="0" fontId="3" fillId="0" borderId="53" xfId="0" applyFont="1" applyBorder="1" applyAlignment="1">
      <alignment horizontal="distributed" vertical="center" justifyLastLine="1"/>
    </xf>
    <xf numFmtId="0" fontId="0" fillId="0" borderId="53" xfId="0" applyBorder="1" applyAlignment="1">
      <alignment horizontal="distributed" vertical="center" justifyLastLine="1"/>
    </xf>
    <xf numFmtId="0" fontId="0" fillId="0" borderId="54" xfId="0" applyBorder="1" applyAlignment="1">
      <alignment horizontal="distributed" vertical="center" justifyLastLine="1"/>
    </xf>
    <xf numFmtId="0" fontId="0" fillId="0" borderId="0" xfId="0" quotePrefix="1" applyAlignment="1">
      <alignment horizontal="left" vertical="center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3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5" xfId="0" applyFont="1" applyBorder="1" applyAlignment="1"/>
    <xf numFmtId="0" fontId="6" fillId="0" borderId="7" xfId="0" applyFont="1" applyBorder="1" applyAlignment="1"/>
    <xf numFmtId="0" fontId="6" fillId="0" borderId="4" xfId="0" applyFont="1" applyBorder="1" applyAlignment="1"/>
    <xf numFmtId="177" fontId="6" fillId="0" borderId="1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0" fontId="3" fillId="0" borderId="47" xfId="0" quotePrefix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46" xfId="0" quotePrefix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right" shrinkToFit="1"/>
    </xf>
    <xf numFmtId="176" fontId="6" fillId="0" borderId="38" xfId="0" applyNumberFormat="1" applyFont="1" applyBorder="1" applyAlignment="1">
      <alignment horizontal="right" shrinkToFit="1"/>
    </xf>
    <xf numFmtId="177" fontId="6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5" xfId="0" applyFont="1" applyBorder="1" applyAlignment="1"/>
    <xf numFmtId="0" fontId="0" fillId="0" borderId="7" xfId="0" applyFont="1" applyBorder="1" applyAlignment="1"/>
    <xf numFmtId="0" fontId="0" fillId="0" borderId="4" xfId="0" applyFont="1" applyBorder="1" applyAlignment="1"/>
    <xf numFmtId="0" fontId="0" fillId="0" borderId="45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7" xfId="0" applyNumberFormat="1" applyBorder="1" applyAlignment="1">
      <alignment vertical="center"/>
    </xf>
    <xf numFmtId="3" fontId="6" fillId="0" borderId="36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distributed" vertical="center" wrapText="1"/>
    </xf>
    <xf numFmtId="0" fontId="0" fillId="0" borderId="20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justifyLastLine="1"/>
    </xf>
    <xf numFmtId="0" fontId="3" fillId="0" borderId="45" xfId="0" applyFont="1" applyBorder="1" applyAlignment="1"/>
    <xf numFmtId="0" fontId="0" fillId="0" borderId="7" xfId="0" applyBorder="1" applyAlignment="1"/>
    <xf numFmtId="0" fontId="0" fillId="0" borderId="4" xfId="0" applyBorder="1" applyAlignment="1"/>
    <xf numFmtId="0" fontId="5" fillId="0" borderId="2" xfId="0" applyFont="1" applyBorder="1" applyAlignment="1">
      <alignment horizontal="right" vertical="top"/>
    </xf>
    <xf numFmtId="0" fontId="0" fillId="0" borderId="2" xfId="0" applyBorder="1" applyAlignment="1">
      <alignment horizontal="distributed" vertical="center" wrapText="1"/>
    </xf>
    <xf numFmtId="0" fontId="5" fillId="0" borderId="20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0" fillId="0" borderId="52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5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1" xfId="0" applyBorder="1" applyAlignment="1">
      <alignment vertical="center"/>
    </xf>
    <xf numFmtId="176" fontId="6" fillId="0" borderId="40" xfId="0" applyNumberFormat="1" applyFont="1" applyBorder="1" applyAlignment="1">
      <alignment horizontal="right" shrinkToFit="1"/>
    </xf>
    <xf numFmtId="176" fontId="6" fillId="0" borderId="1" xfId="0" applyNumberFormat="1" applyFont="1" applyBorder="1" applyAlignment="1">
      <alignment horizontal="right" shrinkToFit="1"/>
    </xf>
    <xf numFmtId="176" fontId="6" fillId="0" borderId="20" xfId="0" applyNumberFormat="1" applyFont="1" applyBorder="1" applyAlignment="1">
      <alignment horizontal="right" shrinkToFit="1"/>
    </xf>
    <xf numFmtId="176" fontId="6" fillId="0" borderId="4" xfId="0" applyNumberFormat="1" applyFont="1" applyBorder="1" applyAlignment="1">
      <alignment horizontal="right" shrinkToFit="1"/>
    </xf>
    <xf numFmtId="0" fontId="6" fillId="0" borderId="3" xfId="0" quotePrefix="1" applyFont="1" applyBorder="1" applyAlignment="1">
      <alignment horizontal="left"/>
    </xf>
    <xf numFmtId="0" fontId="6" fillId="0" borderId="3" xfId="0" applyFont="1" applyBorder="1" applyAlignment="1"/>
    <xf numFmtId="0" fontId="0" fillId="0" borderId="3" xfId="0" applyFont="1" applyBorder="1" applyAlignment="1"/>
    <xf numFmtId="0" fontId="0" fillId="0" borderId="45" xfId="0" quotePrefix="1" applyBorder="1" applyAlignment="1">
      <alignment vertical="center"/>
    </xf>
    <xf numFmtId="0" fontId="0" fillId="0" borderId="4" xfId="0" quotePrefix="1" applyBorder="1" applyAlignment="1">
      <alignment vertical="center"/>
    </xf>
    <xf numFmtId="0" fontId="0" fillId="0" borderId="7" xfId="0" quotePrefix="1" applyBorder="1" applyAlignment="1">
      <alignment horizontal="distributed" vertical="center" shrinkToFit="1"/>
    </xf>
    <xf numFmtId="0" fontId="0" fillId="0" borderId="4" xfId="0" quotePrefix="1" applyBorder="1" applyAlignment="1">
      <alignment horizontal="distributed" vertical="center" shrinkToFit="1"/>
    </xf>
    <xf numFmtId="0" fontId="0" fillId="0" borderId="7" xfId="0" quotePrefix="1" applyBorder="1" applyAlignment="1">
      <alignment horizontal="distributed" vertical="center"/>
    </xf>
    <xf numFmtId="0" fontId="0" fillId="0" borderId="4" xfId="0" quotePrefix="1" applyBorder="1" applyAlignment="1">
      <alignment horizontal="distributed" vertic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1" xfId="0" quotePrefix="1" applyBorder="1" applyAlignment="1">
      <alignment horizontal="center" vertical="center"/>
    </xf>
    <xf numFmtId="0" fontId="0" fillId="0" borderId="51" xfId="0" quotePrefix="1" applyBorder="1" applyAlignment="1">
      <alignment horizontal="center" vertical="center" wrapText="1"/>
    </xf>
    <xf numFmtId="0" fontId="0" fillId="0" borderId="52" xfId="0" quotePrefix="1" applyBorder="1" applyAlignment="1">
      <alignment horizontal="center" vertical="center" wrapText="1"/>
    </xf>
    <xf numFmtId="0" fontId="0" fillId="0" borderId="52" xfId="0" applyBorder="1" applyAlignment="1"/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4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8" xfId="0" quotePrefix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9" xfId="0" applyBorder="1" applyAlignment="1"/>
    <xf numFmtId="0" fontId="0" fillId="0" borderId="67" xfId="0" applyBorder="1" applyAlignment="1">
      <alignment horizontal="left" vertical="center" justifyLastLine="1"/>
    </xf>
    <xf numFmtId="0" fontId="0" fillId="0" borderId="11" xfId="0" applyBorder="1" applyAlignment="1">
      <alignment horizontal="left" vertical="center" justifyLastLine="1"/>
    </xf>
    <xf numFmtId="0" fontId="0" fillId="0" borderId="39" xfId="0" applyBorder="1" applyAlignment="1">
      <alignment horizontal="left" vertical="center" justifyLastLine="1"/>
    </xf>
    <xf numFmtId="0" fontId="0" fillId="0" borderId="10" xfId="0" quotePrefix="1" applyBorder="1" applyAlignment="1">
      <alignment horizontal="left" vertical="center"/>
    </xf>
    <xf numFmtId="0" fontId="0" fillId="0" borderId="1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49" xfId="0" applyBorder="1" applyAlignment="1">
      <alignment vertical="center"/>
    </xf>
    <xf numFmtId="14" fontId="0" fillId="0" borderId="37" xfId="0" quotePrefix="1" applyNumberFormat="1" applyBorder="1" applyAlignment="1">
      <alignment vertical="center"/>
    </xf>
    <xf numFmtId="0" fontId="0" fillId="0" borderId="56" xfId="0" applyBorder="1" applyAlignment="1">
      <alignment horizontal="distributed" vertical="center" justifyLastLine="1"/>
    </xf>
    <xf numFmtId="0" fontId="3" fillId="0" borderId="55" xfId="0" quotePrefix="1" applyFont="1" applyBorder="1" applyAlignment="1">
      <alignment horizontal="left" vertical="center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7" xfId="0" applyBorder="1" applyAlignment="1">
      <alignment horizontal="distributed" vertical="center" justifyLastLine="1"/>
    </xf>
    <xf numFmtId="3" fontId="6" fillId="0" borderId="63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" xfId="0" applyFont="1" applyBorder="1" applyAlignment="1"/>
    <xf numFmtId="177" fontId="6" fillId="0" borderId="1" xfId="0" applyNumberFormat="1" applyFont="1" applyBorder="1" applyAlignment="1">
      <alignment horizontal="right" shrinkToFit="1"/>
    </xf>
    <xf numFmtId="177" fontId="6" fillId="0" borderId="4" xfId="0" applyNumberFormat="1" applyFont="1" applyBorder="1" applyAlignment="1">
      <alignment horizontal="right" shrinkToFit="1"/>
    </xf>
    <xf numFmtId="177" fontId="6" fillId="0" borderId="2" xfId="0" applyNumberFormat="1" applyFont="1" applyBorder="1" applyAlignment="1">
      <alignment horizontal="right" shrinkToFit="1"/>
    </xf>
    <xf numFmtId="0" fontId="3" fillId="0" borderId="3" xfId="0" quotePrefix="1" applyFont="1" applyBorder="1" applyAlignment="1">
      <alignment horizontal="center" vertical="center"/>
    </xf>
    <xf numFmtId="0" fontId="0" fillId="0" borderId="12" xfId="0" quotePrefix="1" applyBorder="1" applyAlignment="1">
      <alignment horizontal="left" vertical="top" wrapText="1"/>
    </xf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5" xfId="0" applyBorder="1" applyAlignment="1"/>
    <xf numFmtId="0" fontId="0" fillId="0" borderId="15" xfId="0" applyBorder="1" applyAlignment="1"/>
    <xf numFmtId="0" fontId="0" fillId="0" borderId="4" xfId="0" applyBorder="1" applyAlignment="1">
      <alignment horizontal="distributed" vertical="center" wrapText="1"/>
    </xf>
    <xf numFmtId="0" fontId="3" fillId="0" borderId="1" xfId="0" applyFont="1" applyBorder="1" applyAlignment="1"/>
    <xf numFmtId="0" fontId="0" fillId="0" borderId="1" xfId="0" quotePrefix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0" fillId="0" borderId="10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0" xfId="0" quotePrefix="1" applyBorder="1" applyAlignment="1">
      <alignment horizontal="distributed" vertical="center" shrinkToFit="1"/>
    </xf>
    <xf numFmtId="0" fontId="0" fillId="0" borderId="6" xfId="0" quotePrefix="1" applyBorder="1" applyAlignment="1">
      <alignment horizontal="distributed" vertical="center" shrinkToFit="1"/>
    </xf>
    <xf numFmtId="3" fontId="6" fillId="0" borderId="10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0" fillId="0" borderId="14" xfId="0" quotePrefix="1" applyBorder="1" applyAlignment="1">
      <alignment horizontal="distributed" vertical="center"/>
    </xf>
    <xf numFmtId="0" fontId="0" fillId="0" borderId="5" xfId="0" applyBorder="1" applyAlignment="1">
      <alignment vertical="center"/>
    </xf>
    <xf numFmtId="3" fontId="6" fillId="0" borderId="30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0" fillId="0" borderId="9" xfId="0" quotePrefix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9" fillId="0" borderId="1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/>
    </xf>
    <xf numFmtId="0" fontId="0" fillId="0" borderId="7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1" xfId="0" quotePrefix="1" applyBorder="1" applyAlignment="1">
      <alignment horizontal="distributed" vertical="center" shrinkToFit="1"/>
    </xf>
    <xf numFmtId="3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0" borderId="4" xfId="0" applyBorder="1" applyAlignment="1">
      <alignment horizontal="distributed" vertical="center"/>
    </xf>
    <xf numFmtId="0" fontId="6" fillId="0" borderId="10" xfId="0" quotePrefix="1" applyFont="1" applyBorder="1" applyAlignment="1">
      <alignment horizontal="center" vertical="center"/>
    </xf>
    <xf numFmtId="0" fontId="0" fillId="0" borderId="6" xfId="0" applyBorder="1" applyAlignment="1"/>
    <xf numFmtId="0" fontId="3" fillId="0" borderId="10" xfId="0" applyFont="1" applyBorder="1" applyAlignment="1">
      <alignment horizontal="distributed" vertical="center" justifyLastLine="1"/>
    </xf>
    <xf numFmtId="0" fontId="6" fillId="0" borderId="11" xfId="0" applyFont="1" applyBorder="1" applyAlignment="1"/>
    <xf numFmtId="0" fontId="6" fillId="0" borderId="1" xfId="0" quotePrefix="1" applyFont="1" applyBorder="1" applyAlignment="1">
      <alignment horizontal="right" vertical="center"/>
    </xf>
    <xf numFmtId="0" fontId="0" fillId="0" borderId="10" xfId="0" quotePrefix="1" applyBorder="1" applyAlignment="1">
      <alignment horizontal="distributed" vertical="center"/>
    </xf>
    <xf numFmtId="0" fontId="4" fillId="0" borderId="0" xfId="0" applyFont="1" applyAlignment="1">
      <alignment horizontal="justify"/>
    </xf>
    <xf numFmtId="0" fontId="3" fillId="0" borderId="1" xfId="0" quotePrefix="1" applyFont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6" xfId="0" applyBorder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applyBorder="1" applyAlignment="1"/>
    <xf numFmtId="0" fontId="0" fillId="0" borderId="16" xfId="0" applyBorder="1" applyAlignment="1"/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3" fontId="9" fillId="0" borderId="5" xfId="0" quotePrefix="1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76" fontId="6" fillId="0" borderId="1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2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9" xfId="0" applyBorder="1" applyAlignment="1">
      <alignment vertical="center"/>
    </xf>
    <xf numFmtId="3" fontId="6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3" fontId="6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>
      <alignment horizontal="distributed" vertical="center" justifyLastLine="1"/>
    </xf>
    <xf numFmtId="0" fontId="3" fillId="0" borderId="10" xfId="0" quotePrefix="1" applyFont="1" applyBorder="1" applyAlignment="1">
      <alignment horizontal="distributed" vertical="center" wrapText="1" justifyLastLine="1"/>
    </xf>
    <xf numFmtId="0" fontId="4" fillId="0" borderId="1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176" fontId="11" fillId="0" borderId="1" xfId="0" applyNumberFormat="1" applyFont="1" applyBorder="1" applyAlignment="1">
      <alignment horizontal="right" shrinkToFit="1"/>
    </xf>
    <xf numFmtId="176" fontId="11" fillId="0" borderId="4" xfId="0" applyNumberFormat="1" applyFont="1" applyBorder="1" applyAlignment="1">
      <alignment horizontal="right" shrinkToFit="1"/>
    </xf>
    <xf numFmtId="177" fontId="11" fillId="0" borderId="1" xfId="0" applyNumberFormat="1" applyFont="1" applyBorder="1" applyAlignment="1">
      <alignment horizontal="right" shrinkToFit="1"/>
    </xf>
    <xf numFmtId="177" fontId="11" fillId="0" borderId="4" xfId="0" applyNumberFormat="1" applyFont="1" applyBorder="1" applyAlignment="1">
      <alignment horizontal="right" shrinkToFit="1"/>
    </xf>
    <xf numFmtId="177" fontId="11" fillId="0" borderId="2" xfId="0" applyNumberFormat="1" applyFont="1" applyBorder="1" applyAlignment="1">
      <alignment horizontal="right" shrinkToFit="1"/>
    </xf>
    <xf numFmtId="3" fontId="9" fillId="0" borderId="5" xfId="0" quotePrefix="1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2" xfId="0" applyBorder="1" applyAlignment="1"/>
    <xf numFmtId="0" fontId="0" fillId="0" borderId="5" xfId="0" quotePrefix="1" applyBorder="1" applyAlignment="1">
      <alignment horizontal="distributed" vertical="center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0" fillId="0" borderId="44" xfId="0" applyBorder="1" applyAlignment="1">
      <alignment horizontal="distributed" vertical="center" justifyLastLine="1"/>
    </xf>
    <xf numFmtId="0" fontId="13" fillId="0" borderId="37" xfId="0" applyFont="1" applyBorder="1" applyAlignment="1">
      <alignment vertical="center" shrinkToFit="1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45" xfId="0" quotePrefix="1" applyBorder="1" applyAlignment="1">
      <alignment horizontal="distributed" vertical="center" shrinkToFit="1"/>
    </xf>
    <xf numFmtId="0" fontId="0" fillId="0" borderId="45" xfId="0" quotePrefix="1" applyBorder="1" applyAlignment="1">
      <alignment horizontal="distributed" vertical="center"/>
    </xf>
    <xf numFmtId="3" fontId="6" fillId="0" borderId="7" xfId="0" applyNumberFormat="1" applyFont="1" applyBorder="1" applyAlignment="1">
      <alignment horizontal="center" vertical="center"/>
    </xf>
    <xf numFmtId="0" fontId="0" fillId="0" borderId="46" xfId="0" quotePrefix="1" applyBorder="1" applyAlignment="1">
      <alignment vertical="center"/>
    </xf>
    <xf numFmtId="0" fontId="0" fillId="0" borderId="37" xfId="0" quotePrefix="1" applyBorder="1" applyAlignment="1">
      <alignment vertical="center"/>
    </xf>
    <xf numFmtId="0" fontId="0" fillId="0" borderId="38" xfId="0" quotePrefix="1" applyBorder="1" applyAlignment="1">
      <alignment vertical="center"/>
    </xf>
    <xf numFmtId="0" fontId="0" fillId="0" borderId="49" xfId="0" quotePrefix="1" applyBorder="1" applyAlignment="1">
      <alignment vertical="center"/>
    </xf>
    <xf numFmtId="0" fontId="0" fillId="0" borderId="0" xfId="0" quotePrefix="1" applyBorder="1" applyAlignment="1">
      <alignment horizontal="left" vertical="top" wrapText="1"/>
    </xf>
    <xf numFmtId="0" fontId="0" fillId="0" borderId="42" xfId="0" applyBorder="1" applyAlignment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192121"/>
      <color rgb="FF1F0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0" y="68008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323850</xdr:colOff>
      <xdr:row>10</xdr:row>
      <xdr:rowOff>219075</xdr:rowOff>
    </xdr:to>
    <xdr:sp macro="" textlink="">
      <xdr:nvSpPr>
        <xdr:cNvPr id="7" name="WordArt 28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5414962" y="4443413"/>
          <a:ext cx="638175" cy="323850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endParaRPr lang="ja-JP" altLang="en-US" sz="2400" kern="10" spc="0" normalizeH="1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effectLst/>
            <a:latin typeface="HG行書体"/>
            <a:ea typeface="HG行書体"/>
          </a:endParaRPr>
        </a:p>
      </xdr:txBody>
    </xdr:sp>
    <xdr:clientData/>
  </xdr:twoCellAnchor>
  <xdr:twoCellAnchor>
    <xdr:from>
      <xdr:col>14</xdr:col>
      <xdr:colOff>285750</xdr:colOff>
      <xdr:row>10</xdr:row>
      <xdr:rowOff>323850</xdr:rowOff>
    </xdr:from>
    <xdr:to>
      <xdr:col>15</xdr:col>
      <xdr:colOff>190500</xdr:colOff>
      <xdr:row>12</xdr:row>
      <xdr:rowOff>123825</xdr:rowOff>
    </xdr:to>
    <xdr:sp macro="" textlink="">
      <xdr:nvSpPr>
        <xdr:cNvPr id="8" name="Oval 24" descr="三重&#10;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8953500" y="5029200"/>
          <a:ext cx="523875" cy="638175"/>
        </a:xfrm>
        <a:prstGeom prst="ellipse">
          <a:avLst/>
        </a:prstGeom>
        <a:solidFill>
          <a:srgbClr val="FF0000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381000</xdr:colOff>
      <xdr:row>10</xdr:row>
      <xdr:rowOff>323851</xdr:rowOff>
    </xdr:from>
    <xdr:to>
      <xdr:col>15</xdr:col>
      <xdr:colOff>76200</xdr:colOff>
      <xdr:row>12</xdr:row>
      <xdr:rowOff>123826</xdr:rowOff>
    </xdr:to>
    <xdr:sp macro="" textlink="">
      <xdr:nvSpPr>
        <xdr:cNvPr id="9" name="WordArt 2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8886825" y="5191126"/>
          <a:ext cx="638175" cy="314325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r>
            <a:rPr lang="ja-JP" altLang="en-US" sz="2400" kern="10" spc="0" normalizeH="1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HG行書体"/>
              <a:ea typeface="HG行書体"/>
            </a:rPr>
            <a:t>津市</a:t>
          </a:r>
        </a:p>
      </xdr:txBody>
    </xdr:sp>
    <xdr:clientData/>
  </xdr:twoCellAnchor>
  <xdr:twoCellAnchor>
    <xdr:from>
      <xdr:col>5</xdr:col>
      <xdr:colOff>571500</xdr:colOff>
      <xdr:row>36</xdr:row>
      <xdr:rowOff>476250</xdr:rowOff>
    </xdr:from>
    <xdr:to>
      <xdr:col>8</xdr:col>
      <xdr:colOff>9525</xdr:colOff>
      <xdr:row>38</xdr:row>
      <xdr:rowOff>28575</xdr:rowOff>
    </xdr:to>
    <xdr:sp macro="" textlink="">
      <xdr:nvSpPr>
        <xdr:cNvPr id="10" name="Oval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3667125" y="16725900"/>
          <a:ext cx="1295400" cy="5619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152400</xdr:colOff>
      <xdr:row>3</xdr:row>
      <xdr:rowOff>400050</xdr:rowOff>
    </xdr:from>
    <xdr:to>
      <xdr:col>9</xdr:col>
      <xdr:colOff>228600</xdr:colOff>
      <xdr:row>7</xdr:row>
      <xdr:rowOff>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>
          <a:off x="2038350" y="2171700"/>
          <a:ext cx="3848100" cy="1276350"/>
        </a:xfrm>
        <a:prstGeom prst="wedgeRoundRectCallout">
          <a:avLst>
            <a:gd name="adj1" fmla="val -21328"/>
            <a:gd name="adj2" fmla="val -74266"/>
            <a:gd name="adj3" fmla="val 16667"/>
          </a:avLst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工事後の評点が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r>
            <a:rPr kumimoji="1" lang="ja-JP" altLang="en-US" sz="2400" b="1">
              <a:solidFill>
                <a:srgbClr val="FF0000"/>
              </a:solidFill>
            </a:rPr>
            <a:t>１．０以上となる場合</a:t>
          </a:r>
        </a:p>
      </xdr:txBody>
    </xdr:sp>
    <xdr:clientData/>
  </xdr:twoCellAnchor>
  <xdr:twoCellAnchor>
    <xdr:from>
      <xdr:col>13</xdr:col>
      <xdr:colOff>76200</xdr:colOff>
      <xdr:row>49</xdr:row>
      <xdr:rowOff>457200</xdr:rowOff>
    </xdr:from>
    <xdr:to>
      <xdr:col>15</xdr:col>
      <xdr:colOff>476250</xdr:colOff>
      <xdr:row>51</xdr:row>
      <xdr:rowOff>57150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 bwMode="auto">
        <a:xfrm>
          <a:off x="8248650" y="23393400"/>
          <a:ext cx="1657350" cy="62865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514350</xdr:colOff>
      <xdr:row>47</xdr:row>
      <xdr:rowOff>438150</xdr:rowOff>
    </xdr:from>
    <xdr:to>
      <xdr:col>15</xdr:col>
      <xdr:colOff>285750</xdr:colOff>
      <xdr:row>49</xdr:row>
      <xdr:rowOff>476250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 bwMode="auto">
        <a:xfrm rot="16200000" flipV="1">
          <a:off x="8982075" y="22679025"/>
          <a:ext cx="1066800" cy="400050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14</xdr:col>
      <xdr:colOff>590550</xdr:colOff>
      <xdr:row>46</xdr:row>
      <xdr:rowOff>400050</xdr:rowOff>
    </xdr:from>
    <xdr:to>
      <xdr:col>15</xdr:col>
      <xdr:colOff>266700</xdr:colOff>
      <xdr:row>49</xdr:row>
      <xdr:rowOff>476250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/>
      </xdr:nvCxnSpPr>
      <xdr:spPr bwMode="auto">
        <a:xfrm rot="16200000" flipV="1">
          <a:off x="8734425" y="22450425"/>
          <a:ext cx="1619250" cy="304800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14</xdr:col>
      <xdr:colOff>533400</xdr:colOff>
      <xdr:row>51</xdr:row>
      <xdr:rowOff>76200</xdr:rowOff>
    </xdr:from>
    <xdr:to>
      <xdr:col>15</xdr:col>
      <xdr:colOff>285750</xdr:colOff>
      <xdr:row>53</xdr:row>
      <xdr:rowOff>133350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 bwMode="auto">
        <a:xfrm rot="5400000">
          <a:off x="8982075" y="24393525"/>
          <a:ext cx="1085850" cy="381000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0</xdr:colOff>
      <xdr:row>1</xdr:row>
      <xdr:rowOff>0</xdr:rowOff>
    </xdr:from>
    <xdr:to>
      <xdr:col>15</xdr:col>
      <xdr:colOff>400050</xdr:colOff>
      <xdr:row>1</xdr:row>
      <xdr:rowOff>857250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 bwMode="auto">
        <a:xfrm>
          <a:off x="8172450" y="304800"/>
          <a:ext cx="1657350" cy="857250"/>
        </a:xfrm>
        <a:prstGeom prst="roundRect">
          <a:avLst/>
        </a:prstGeom>
        <a:ln w="38100"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3000" cap="none" baseline="0">
              <a:solidFill>
                <a:srgbClr val="FF0000"/>
              </a:solidFill>
              <a:latin typeface="MS UI Gothic" pitchFamily="50" charset="-128"/>
              <a:ea typeface="HG丸ｺﾞｼｯｸM-PRO" pitchFamily="50" charset="-128"/>
            </a:rPr>
            <a:t>記入例</a:t>
          </a:r>
          <a:endParaRPr kumimoji="1" lang="en-US" altLang="ja-JP" sz="3000" cap="none" baseline="0">
            <a:solidFill>
              <a:srgbClr val="FF0000"/>
            </a:solidFill>
            <a:latin typeface="MS UI Gothic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0" y="68008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323850</xdr:colOff>
      <xdr:row>10</xdr:row>
      <xdr:rowOff>219075</xdr:rowOff>
    </xdr:to>
    <xdr:sp macro="" textlink="">
      <xdr:nvSpPr>
        <xdr:cNvPr id="7" name="WordArt 28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5414962" y="4443413"/>
          <a:ext cx="638175" cy="323850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endParaRPr lang="ja-JP" altLang="en-US" sz="2400" kern="10" spc="0" normalizeH="1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effectLst/>
            <a:latin typeface="HG行書体"/>
            <a:ea typeface="HG行書体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0" y="68008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323850</xdr:colOff>
      <xdr:row>10</xdr:row>
      <xdr:rowOff>219075</xdr:rowOff>
    </xdr:to>
    <xdr:sp macro="" textlink="">
      <xdr:nvSpPr>
        <xdr:cNvPr id="7" name="WordArt 28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5414962" y="4443413"/>
          <a:ext cx="638175" cy="323850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endParaRPr lang="ja-JP" altLang="en-US" sz="2400" kern="10" spc="0" normalizeH="1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effectLst/>
            <a:latin typeface="HG行書体"/>
            <a:ea typeface="HG行書体"/>
          </a:endParaRPr>
        </a:p>
      </xdr:txBody>
    </xdr:sp>
    <xdr:clientData/>
  </xdr:twoCellAnchor>
  <xdr:twoCellAnchor>
    <xdr:from>
      <xdr:col>14</xdr:col>
      <xdr:colOff>285750</xdr:colOff>
      <xdr:row>10</xdr:row>
      <xdr:rowOff>323850</xdr:rowOff>
    </xdr:from>
    <xdr:to>
      <xdr:col>15</xdr:col>
      <xdr:colOff>190500</xdr:colOff>
      <xdr:row>12</xdr:row>
      <xdr:rowOff>123825</xdr:rowOff>
    </xdr:to>
    <xdr:sp macro="" textlink="">
      <xdr:nvSpPr>
        <xdr:cNvPr id="8" name="Oval 24" descr="三重&#10;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8953500" y="5029200"/>
          <a:ext cx="523875" cy="638175"/>
        </a:xfrm>
        <a:prstGeom prst="ellipse">
          <a:avLst/>
        </a:prstGeom>
        <a:solidFill>
          <a:srgbClr val="FF0000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381000</xdr:colOff>
      <xdr:row>10</xdr:row>
      <xdr:rowOff>323851</xdr:rowOff>
    </xdr:from>
    <xdr:to>
      <xdr:col>15</xdr:col>
      <xdr:colOff>76200</xdr:colOff>
      <xdr:row>12</xdr:row>
      <xdr:rowOff>123826</xdr:rowOff>
    </xdr:to>
    <xdr:sp macro="" textlink="">
      <xdr:nvSpPr>
        <xdr:cNvPr id="9" name="WordArt 2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8886825" y="5191126"/>
          <a:ext cx="638175" cy="314325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r>
            <a:rPr lang="ja-JP" altLang="en-US" sz="2400" kern="10" spc="0" normalizeH="1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HG行書体"/>
              <a:ea typeface="HG行書体"/>
            </a:rPr>
            <a:t>津市</a:t>
          </a:r>
        </a:p>
      </xdr:txBody>
    </xdr:sp>
    <xdr:clientData/>
  </xdr:twoCellAnchor>
  <xdr:twoCellAnchor>
    <xdr:from>
      <xdr:col>5</xdr:col>
      <xdr:colOff>571500</xdr:colOff>
      <xdr:row>36</xdr:row>
      <xdr:rowOff>476250</xdr:rowOff>
    </xdr:from>
    <xdr:to>
      <xdr:col>8</xdr:col>
      <xdr:colOff>9525</xdr:colOff>
      <xdr:row>38</xdr:row>
      <xdr:rowOff>28575</xdr:rowOff>
    </xdr:to>
    <xdr:sp macro="" textlink="">
      <xdr:nvSpPr>
        <xdr:cNvPr id="10" name="Oval 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rrowheads="1"/>
        </xdr:cNvSpPr>
      </xdr:nvSpPr>
      <xdr:spPr bwMode="auto">
        <a:xfrm>
          <a:off x="3667125" y="16725900"/>
          <a:ext cx="1295400" cy="5619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361950</xdr:colOff>
      <xdr:row>3</xdr:row>
      <xdr:rowOff>171450</xdr:rowOff>
    </xdr:from>
    <xdr:to>
      <xdr:col>9</xdr:col>
      <xdr:colOff>438150</xdr:colOff>
      <xdr:row>6</xdr:row>
      <xdr:rowOff>190500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 bwMode="auto">
        <a:xfrm>
          <a:off x="2219325" y="1943100"/>
          <a:ext cx="3790950" cy="1276350"/>
        </a:xfrm>
        <a:prstGeom prst="wedgeRoundRectCallout">
          <a:avLst>
            <a:gd name="adj1" fmla="val -20338"/>
            <a:gd name="adj2" fmla="val -60833"/>
            <a:gd name="adj3" fmla="val 16667"/>
          </a:avLst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76200</xdr:colOff>
      <xdr:row>47</xdr:row>
      <xdr:rowOff>457200</xdr:rowOff>
    </xdr:from>
    <xdr:to>
      <xdr:col>15</xdr:col>
      <xdr:colOff>476250</xdr:colOff>
      <xdr:row>49</xdr:row>
      <xdr:rowOff>57150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8124825" y="23269575"/>
          <a:ext cx="1638300" cy="60960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514350</xdr:colOff>
      <xdr:row>47</xdr:row>
      <xdr:rowOff>0</xdr:rowOff>
    </xdr:from>
    <xdr:to>
      <xdr:col>15</xdr:col>
      <xdr:colOff>285750</xdr:colOff>
      <xdr:row>47</xdr:row>
      <xdr:rowOff>476250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 bwMode="auto">
        <a:xfrm rot="16200000" flipV="1">
          <a:off x="8853488" y="22569487"/>
          <a:ext cx="1047750" cy="39052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14</xdr:col>
      <xdr:colOff>533400</xdr:colOff>
      <xdr:row>49</xdr:row>
      <xdr:rowOff>76200</xdr:rowOff>
    </xdr:from>
    <xdr:to>
      <xdr:col>15</xdr:col>
      <xdr:colOff>285750</xdr:colOff>
      <xdr:row>51</xdr:row>
      <xdr:rowOff>133350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 bwMode="auto">
        <a:xfrm rot="5400000">
          <a:off x="8853488" y="24245887"/>
          <a:ext cx="1066800" cy="37147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0" y="64198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Y71"/>
  <sheetViews>
    <sheetView view="pageBreakPreview" topLeftCell="A49" zoomScale="50" zoomScaleNormal="75" zoomScaleSheetLayoutView="75" workbookViewId="0">
      <selection activeCell="E63" sqref="E63:F63"/>
    </sheetView>
  </sheetViews>
  <sheetFormatPr defaultRowHeight="24" x14ac:dyDescent="0.25"/>
  <cols>
    <col min="1" max="16" width="4.640625" style="1" customWidth="1"/>
    <col min="17" max="18" width="8.640625" style="1" customWidth="1"/>
    <col min="19" max="16384" width="9.140625" style="1"/>
  </cols>
  <sheetData>
    <row r="1" spans="1:18" x14ac:dyDescent="0.25">
      <c r="O1" s="299"/>
      <c r="P1" s="299"/>
    </row>
    <row r="2" spans="1:18" ht="82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ht="33" customHeight="1" x14ac:dyDescent="0.25">
      <c r="A3" s="205" t="s">
        <v>45</v>
      </c>
      <c r="B3" s="206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9"/>
      <c r="R3" s="9"/>
    </row>
    <row r="4" spans="1:18" ht="33" customHeight="1" x14ac:dyDescent="0.25">
      <c r="A4" s="24"/>
      <c r="B4" s="24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/>
      <c r="R4" s="9"/>
    </row>
    <row r="5" spans="1:18" ht="33" customHeight="1" x14ac:dyDescent="0.25">
      <c r="A5" s="32"/>
      <c r="B5" s="32"/>
      <c r="C5" s="32"/>
      <c r="D5" s="32"/>
      <c r="E5" s="45"/>
      <c r="F5" s="45"/>
      <c r="G5" s="45"/>
      <c r="H5" s="45"/>
      <c r="I5" s="45"/>
      <c r="J5" s="32"/>
      <c r="K5" s="32"/>
      <c r="L5" s="32"/>
      <c r="M5" s="32"/>
      <c r="N5" s="32"/>
      <c r="O5" s="32"/>
      <c r="P5" s="32"/>
    </row>
    <row r="6" spans="1:18" ht="33" customHeight="1" x14ac:dyDescent="0.25">
      <c r="A6" s="32"/>
      <c r="B6" s="32"/>
      <c r="C6" s="32"/>
      <c r="D6" s="32"/>
      <c r="E6" s="45"/>
      <c r="F6" s="45"/>
      <c r="G6" s="45"/>
      <c r="H6" s="45"/>
      <c r="I6" s="45"/>
      <c r="J6" s="10"/>
      <c r="K6" s="10"/>
      <c r="L6" s="10"/>
      <c r="M6" s="10"/>
      <c r="N6" s="10"/>
      <c r="O6" s="10"/>
      <c r="P6" s="6" t="s">
        <v>0</v>
      </c>
      <c r="Q6" s="11"/>
      <c r="R6" s="11"/>
    </row>
    <row r="7" spans="1:18" ht="33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6"/>
      <c r="K7" s="6"/>
      <c r="L7" s="10"/>
      <c r="M7" s="10"/>
      <c r="N7" s="10"/>
      <c r="O7" s="10"/>
      <c r="P7" s="10"/>
      <c r="Q7" s="11"/>
      <c r="R7" s="11"/>
    </row>
    <row r="8" spans="1:18" ht="33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ht="33" customHeight="1" x14ac:dyDescent="0.25">
      <c r="A9" s="100" t="s">
        <v>21</v>
      </c>
      <c r="B9" s="100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9"/>
      <c r="R9" s="9"/>
    </row>
    <row r="10" spans="1:18" ht="33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27" t="s">
        <v>56</v>
      </c>
      <c r="K10" s="32"/>
      <c r="L10" s="32"/>
      <c r="M10" s="32"/>
      <c r="N10" s="32"/>
      <c r="O10" s="32"/>
      <c r="P10" s="32"/>
    </row>
    <row r="11" spans="1:18" ht="33" customHeight="1" x14ac:dyDescent="0.25">
      <c r="A11" s="26"/>
      <c r="B11" s="26"/>
      <c r="C11" s="32"/>
      <c r="D11" s="32"/>
      <c r="E11" s="32"/>
      <c r="F11" s="32"/>
      <c r="G11" s="32"/>
      <c r="H11" s="32"/>
      <c r="I11" s="25"/>
      <c r="J11" s="100" t="s">
        <v>57</v>
      </c>
      <c r="K11" s="103"/>
      <c r="L11" s="300" t="s">
        <v>23</v>
      </c>
      <c r="M11" s="301"/>
      <c r="N11" s="301"/>
      <c r="O11" s="301"/>
      <c r="P11" s="32"/>
      <c r="Q11" s="9"/>
      <c r="R11" s="9"/>
    </row>
    <row r="12" spans="1:18" ht="33" customHeight="1" x14ac:dyDescent="0.25">
      <c r="A12" s="26"/>
      <c r="B12" s="26"/>
      <c r="C12" s="32"/>
      <c r="D12" s="32"/>
      <c r="E12" s="32"/>
      <c r="F12" s="32"/>
      <c r="G12" s="32"/>
      <c r="H12" s="32"/>
      <c r="I12" s="25"/>
      <c r="J12" s="25" t="s">
        <v>35</v>
      </c>
      <c r="K12" s="32"/>
      <c r="L12" s="300" t="s">
        <v>24</v>
      </c>
      <c r="M12" s="301"/>
      <c r="N12" s="301"/>
      <c r="O12" s="301"/>
      <c r="P12" s="7" t="s">
        <v>58</v>
      </c>
      <c r="Q12" s="3"/>
      <c r="R12" s="3"/>
    </row>
    <row r="13" spans="1:18" ht="33" customHeight="1" x14ac:dyDescent="0.25">
      <c r="A13" s="24"/>
      <c r="B13" s="24"/>
      <c r="C13" s="32"/>
      <c r="D13" s="32"/>
      <c r="E13" s="32"/>
      <c r="F13" s="32"/>
      <c r="G13" s="32"/>
      <c r="H13" s="32"/>
      <c r="I13" s="8"/>
      <c r="J13" s="8" t="s">
        <v>4</v>
      </c>
      <c r="K13" s="12"/>
      <c r="L13" s="304" t="s">
        <v>59</v>
      </c>
      <c r="M13" s="304"/>
      <c r="N13" s="304"/>
      <c r="O13" s="304"/>
      <c r="P13" s="12"/>
      <c r="Q13" s="13"/>
      <c r="R13" s="13"/>
    </row>
    <row r="14" spans="1:18" ht="33" customHeight="1" x14ac:dyDescent="0.25">
      <c r="A14" s="2"/>
      <c r="B14" s="2"/>
    </row>
    <row r="15" spans="1:18" ht="33" customHeight="1" x14ac:dyDescent="0.25">
      <c r="A15" s="104" t="s">
        <v>72</v>
      </c>
      <c r="B15" s="104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9"/>
      <c r="R15" s="9"/>
    </row>
    <row r="16" spans="1:18" ht="33" customHeight="1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9"/>
      <c r="R16" s="9"/>
    </row>
    <row r="17" spans="1:18" ht="33" customHeight="1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9"/>
      <c r="R17" s="9"/>
    </row>
    <row r="18" spans="1:18" ht="33" customHeight="1" x14ac:dyDescent="0.25">
      <c r="A18" s="2"/>
      <c r="B18" s="2"/>
    </row>
    <row r="19" spans="1:18" ht="33" customHeight="1" x14ac:dyDescent="0.25">
      <c r="A19" s="206" t="s">
        <v>1</v>
      </c>
      <c r="B19" s="206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9"/>
      <c r="R19" s="9"/>
    </row>
    <row r="20" spans="1:18" ht="33" customHeight="1" x14ac:dyDescent="0.25">
      <c r="A20" s="38"/>
      <c r="B20" s="38"/>
      <c r="C20" s="39"/>
      <c r="D20" s="39"/>
      <c r="E20" s="39"/>
      <c r="F20" s="39"/>
      <c r="G20" s="39"/>
      <c r="H20" s="39"/>
      <c r="I20" s="39"/>
      <c r="J20" s="39"/>
      <c r="K20" s="39"/>
    </row>
    <row r="21" spans="1:18" ht="33" customHeight="1" x14ac:dyDescent="0.25">
      <c r="A21" s="37" t="s">
        <v>36</v>
      </c>
      <c r="B21" s="37"/>
      <c r="C21" s="39"/>
      <c r="D21" s="40"/>
      <c r="E21" s="40"/>
      <c r="F21" s="302" t="s">
        <v>83</v>
      </c>
      <c r="G21" s="303"/>
      <c r="H21" s="303"/>
      <c r="I21" s="303"/>
      <c r="J21" s="14" t="s">
        <v>3</v>
      </c>
      <c r="K21" s="15"/>
    </row>
    <row r="22" spans="1:18" ht="33" customHeight="1" x14ac:dyDescent="0.25">
      <c r="A22" s="38"/>
      <c r="B22" s="38"/>
      <c r="C22" s="39"/>
      <c r="D22" s="39"/>
      <c r="E22" s="39"/>
      <c r="F22" s="39"/>
      <c r="G22" s="39"/>
      <c r="H22" s="39"/>
      <c r="I22" s="39"/>
      <c r="J22" s="39"/>
      <c r="K22" s="39"/>
    </row>
    <row r="23" spans="1:18" ht="33" customHeight="1" x14ac:dyDescent="0.25">
      <c r="A23" s="100" t="s">
        <v>31</v>
      </c>
      <c r="B23" s="101"/>
      <c r="C23" s="102"/>
      <c r="D23" s="102"/>
      <c r="E23" s="103"/>
      <c r="F23" s="103"/>
      <c r="G23" s="103"/>
      <c r="H23" s="103"/>
      <c r="I23" s="103"/>
      <c r="J23" s="39"/>
      <c r="K23" s="39"/>
    </row>
    <row r="24" spans="1:18" ht="33" customHeight="1" x14ac:dyDescent="0.25">
      <c r="A24" s="38"/>
      <c r="B24" s="38"/>
      <c r="C24" s="39"/>
      <c r="D24" s="39"/>
      <c r="E24" s="39"/>
      <c r="F24" s="39"/>
      <c r="G24" s="39"/>
      <c r="H24" s="39"/>
      <c r="I24" s="39"/>
      <c r="J24" s="39"/>
      <c r="K24" s="39"/>
    </row>
    <row r="25" spans="1:18" s="32" customFormat="1" ht="66" customHeight="1" x14ac:dyDescent="0.25">
      <c r="A25" s="38"/>
      <c r="B25" s="199" t="s">
        <v>32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6"/>
    </row>
    <row r="26" spans="1:18" ht="33" customHeight="1" x14ac:dyDescent="0.25">
      <c r="A26" s="41"/>
      <c r="B26" s="41"/>
    </row>
    <row r="27" spans="1:18" ht="33" customHeight="1" x14ac:dyDescent="0.25">
      <c r="A27" s="21" t="s">
        <v>2</v>
      </c>
      <c r="B27" s="41"/>
    </row>
    <row r="28" spans="1:18" ht="33" customHeight="1" x14ac:dyDescent="0.25">
      <c r="A28" s="59"/>
      <c r="B28" s="283" t="s">
        <v>87</v>
      </c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</row>
    <row r="29" spans="1:18" ht="33" customHeight="1" x14ac:dyDescent="0.25">
      <c r="A29" s="59"/>
      <c r="B29" s="283" t="s">
        <v>88</v>
      </c>
      <c r="C29" s="229"/>
      <c r="D29" s="229"/>
      <c r="E29" s="229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1:18" ht="33" customHeight="1" x14ac:dyDescent="0.25">
      <c r="A30" s="64"/>
      <c r="B30" s="61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6"/>
    </row>
    <row r="31" spans="1:18" ht="33" customHeight="1" x14ac:dyDescent="0.25">
      <c r="A31" s="21" t="s">
        <v>93</v>
      </c>
      <c r="B31" s="41"/>
    </row>
    <row r="32" spans="1:18" ht="33" customHeight="1" x14ac:dyDescent="0.25">
      <c r="A32" s="59" t="s">
        <v>89</v>
      </c>
      <c r="B32" s="41"/>
    </row>
    <row r="33" spans="1:25" ht="33" customHeight="1" x14ac:dyDescent="0.25">
      <c r="A33" s="55" t="s">
        <v>90</v>
      </c>
      <c r="B33" s="2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25" ht="33" customHeight="1" x14ac:dyDescent="0.25">
      <c r="A34" s="200" t="s">
        <v>91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9"/>
      <c r="R34" s="9"/>
    </row>
    <row r="35" spans="1:25" ht="33" customHeight="1" x14ac:dyDescent="0.25">
      <c r="A35" s="55" t="s">
        <v>92</v>
      </c>
      <c r="B35" s="2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9"/>
      <c r="R35" s="9"/>
    </row>
    <row r="36" spans="1:25" ht="51" customHeight="1" x14ac:dyDescent="0.25">
      <c r="A36" s="287" t="s">
        <v>46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9"/>
    </row>
    <row r="37" spans="1:25" ht="39.950000000000003" customHeight="1" x14ac:dyDescent="0.25">
      <c r="A37" s="290" t="s">
        <v>9</v>
      </c>
      <c r="B37" s="293" t="s">
        <v>47</v>
      </c>
      <c r="C37" s="279" t="s">
        <v>11</v>
      </c>
      <c r="D37" s="95"/>
      <c r="E37" s="95"/>
      <c r="F37" s="96"/>
      <c r="G37" s="33" t="s">
        <v>19</v>
      </c>
      <c r="H37" s="30"/>
      <c r="I37" s="296" t="s">
        <v>25</v>
      </c>
      <c r="J37" s="296"/>
      <c r="K37" s="296"/>
      <c r="L37" s="296"/>
      <c r="M37" s="296"/>
      <c r="N37" s="296"/>
      <c r="O37" s="296"/>
      <c r="P37" s="297"/>
    </row>
    <row r="38" spans="1:25" ht="39.950000000000003" customHeight="1" x14ac:dyDescent="0.25">
      <c r="A38" s="291"/>
      <c r="B38" s="294"/>
      <c r="C38" s="279" t="s">
        <v>12</v>
      </c>
      <c r="D38" s="95"/>
      <c r="E38" s="95"/>
      <c r="F38" s="96"/>
      <c r="G38" s="298" t="s">
        <v>13</v>
      </c>
      <c r="H38" s="198"/>
      <c r="I38" s="198"/>
      <c r="J38" s="198"/>
      <c r="K38" s="198"/>
      <c r="L38" s="198"/>
      <c r="M38" s="198"/>
      <c r="N38" s="198"/>
      <c r="O38" s="198"/>
      <c r="P38" s="278"/>
    </row>
    <row r="39" spans="1:25" ht="39.950000000000003" customHeight="1" x14ac:dyDescent="0.25">
      <c r="A39" s="291"/>
      <c r="B39" s="294"/>
      <c r="C39" s="279" t="s">
        <v>14</v>
      </c>
      <c r="D39" s="95"/>
      <c r="E39" s="95"/>
      <c r="F39" s="96"/>
      <c r="G39" s="277" t="s">
        <v>26</v>
      </c>
      <c r="H39" s="198"/>
      <c r="I39" s="198"/>
      <c r="J39" s="198"/>
      <c r="K39" s="198"/>
      <c r="L39" s="198"/>
      <c r="M39" s="198"/>
      <c r="N39" s="198"/>
      <c r="O39" s="198"/>
      <c r="P39" s="278"/>
    </row>
    <row r="40" spans="1:25" ht="39.950000000000003" customHeight="1" x14ac:dyDescent="0.25">
      <c r="A40" s="291"/>
      <c r="B40" s="294"/>
      <c r="C40" s="279" t="s">
        <v>15</v>
      </c>
      <c r="D40" s="95"/>
      <c r="E40" s="95"/>
      <c r="F40" s="96"/>
      <c r="G40" s="277" t="s">
        <v>27</v>
      </c>
      <c r="H40" s="280"/>
      <c r="I40" s="280"/>
      <c r="J40" s="211" t="s">
        <v>20</v>
      </c>
      <c r="K40" s="212"/>
      <c r="L40" s="213"/>
      <c r="M40" s="281">
        <v>123.45</v>
      </c>
      <c r="N40" s="275"/>
      <c r="O40" s="275"/>
      <c r="P40" s="23" t="s">
        <v>33</v>
      </c>
    </row>
    <row r="41" spans="1:25" ht="39.950000000000003" customHeight="1" x14ac:dyDescent="0.25">
      <c r="A41" s="291"/>
      <c r="B41" s="295"/>
      <c r="C41" s="284" t="s">
        <v>16</v>
      </c>
      <c r="D41" s="220"/>
      <c r="E41" s="220"/>
      <c r="F41" s="220"/>
      <c r="G41" s="220"/>
      <c r="H41" s="220"/>
      <c r="I41" s="220"/>
      <c r="J41" s="220"/>
      <c r="K41" s="220"/>
      <c r="L41" s="285"/>
      <c r="M41" s="190" t="s">
        <v>33</v>
      </c>
      <c r="N41" s="191"/>
      <c r="O41" s="191"/>
      <c r="P41" s="286"/>
    </row>
    <row r="42" spans="1:25" ht="39.950000000000003" customHeight="1" x14ac:dyDescent="0.25">
      <c r="A42" s="291"/>
      <c r="B42" s="240" t="s">
        <v>69</v>
      </c>
      <c r="C42" s="236" t="s">
        <v>37</v>
      </c>
      <c r="D42" s="114"/>
      <c r="E42" s="114"/>
      <c r="F42" s="114"/>
      <c r="G42" s="114"/>
      <c r="H42" s="267">
        <v>0.35</v>
      </c>
      <c r="I42" s="268"/>
      <c r="J42" s="220" t="s">
        <v>38</v>
      </c>
      <c r="K42" s="269"/>
      <c r="L42" s="220"/>
      <c r="M42" s="220"/>
      <c r="N42" s="220"/>
      <c r="O42" s="267">
        <v>1.1499999999999999</v>
      </c>
      <c r="P42" s="268"/>
    </row>
    <row r="43" spans="1:25" ht="39.950000000000003" customHeight="1" x14ac:dyDescent="0.25">
      <c r="A43" s="291"/>
      <c r="B43" s="264"/>
      <c r="C43" s="270" t="s">
        <v>49</v>
      </c>
      <c r="D43" s="114"/>
      <c r="E43" s="114"/>
      <c r="F43" s="114"/>
      <c r="G43" s="110"/>
      <c r="H43" s="251" t="s">
        <v>67</v>
      </c>
      <c r="I43" s="271"/>
      <c r="J43" s="271"/>
      <c r="K43" s="271"/>
      <c r="L43" s="271"/>
      <c r="M43" s="271"/>
      <c r="N43" s="271"/>
      <c r="O43" s="271"/>
      <c r="P43" s="272"/>
    </row>
    <row r="44" spans="1:25" ht="39.950000000000003" customHeight="1" x14ac:dyDescent="0.25">
      <c r="A44" s="291"/>
      <c r="B44" s="265"/>
      <c r="C44" s="273" t="s">
        <v>39</v>
      </c>
      <c r="D44" s="185"/>
      <c r="E44" s="185"/>
      <c r="F44" s="185"/>
      <c r="G44" s="185"/>
      <c r="H44" s="185"/>
      <c r="I44" s="186"/>
      <c r="J44" s="274">
        <v>100000</v>
      </c>
      <c r="K44" s="275"/>
      <c r="L44" s="275"/>
      <c r="M44" s="275"/>
      <c r="N44" s="275"/>
      <c r="O44" s="275"/>
      <c r="P44" s="20" t="s">
        <v>3</v>
      </c>
    </row>
    <row r="45" spans="1:25" ht="39.950000000000003" customHeight="1" x14ac:dyDescent="0.25">
      <c r="A45" s="291"/>
      <c r="B45" s="265"/>
      <c r="C45" s="236" t="s">
        <v>54</v>
      </c>
      <c r="D45" s="187"/>
      <c r="E45" s="187"/>
      <c r="F45" s="187"/>
      <c r="G45" s="187"/>
      <c r="H45" s="187"/>
      <c r="I45" s="188"/>
      <c r="J45" s="274">
        <v>3400000</v>
      </c>
      <c r="K45" s="275"/>
      <c r="L45" s="275"/>
      <c r="M45" s="275"/>
      <c r="N45" s="275"/>
      <c r="O45" s="275"/>
      <c r="P45" s="20" t="s">
        <v>3</v>
      </c>
    </row>
    <row r="46" spans="1:25" ht="39.950000000000003" customHeight="1" x14ac:dyDescent="0.25">
      <c r="A46" s="291"/>
      <c r="B46" s="265"/>
      <c r="C46" s="236" t="s">
        <v>40</v>
      </c>
      <c r="D46" s="114"/>
      <c r="E46" s="114"/>
      <c r="F46" s="114"/>
      <c r="G46" s="114"/>
      <c r="H46" s="114"/>
      <c r="I46" s="276"/>
      <c r="J46" s="274">
        <f>J44+J45</f>
        <v>3500000</v>
      </c>
      <c r="K46" s="275"/>
      <c r="L46" s="275"/>
      <c r="M46" s="275"/>
      <c r="N46" s="275"/>
      <c r="O46" s="275"/>
      <c r="P46" s="20" t="s">
        <v>3</v>
      </c>
      <c r="S46" s="31"/>
      <c r="T46" s="31"/>
      <c r="U46" s="31"/>
      <c r="V46" s="31"/>
      <c r="W46" s="31"/>
      <c r="X46" s="31"/>
      <c r="Y46" s="31"/>
    </row>
    <row r="47" spans="1:25" ht="39.950000000000003" customHeight="1" x14ac:dyDescent="0.25">
      <c r="A47" s="291"/>
      <c r="B47" s="265"/>
      <c r="C47" s="236" t="s">
        <v>55</v>
      </c>
      <c r="D47" s="114"/>
      <c r="E47" s="114"/>
      <c r="F47" s="114"/>
      <c r="G47" s="114"/>
      <c r="H47" s="114"/>
      <c r="I47" s="276"/>
      <c r="J47" s="274">
        <v>600000</v>
      </c>
      <c r="K47" s="275"/>
      <c r="L47" s="275"/>
      <c r="M47" s="275"/>
      <c r="N47" s="275"/>
      <c r="O47" s="275"/>
      <c r="P47" s="20" t="s">
        <v>3</v>
      </c>
    </row>
    <row r="48" spans="1:25" ht="39.950000000000003" customHeight="1" thickBot="1" x14ac:dyDescent="0.3">
      <c r="A48" s="291"/>
      <c r="B48" s="265"/>
      <c r="C48" s="282" t="s">
        <v>60</v>
      </c>
      <c r="D48" s="212"/>
      <c r="E48" s="212"/>
      <c r="F48" s="212"/>
      <c r="G48" s="212"/>
      <c r="H48" s="212"/>
      <c r="I48" s="213"/>
      <c r="J48" s="256">
        <f>J45*0.115</f>
        <v>391000</v>
      </c>
      <c r="K48" s="257"/>
      <c r="L48" s="257"/>
      <c r="M48" s="257"/>
      <c r="N48" s="257"/>
      <c r="O48" s="257"/>
      <c r="P48" s="34" t="s">
        <v>3</v>
      </c>
    </row>
    <row r="49" spans="1:16" ht="39.950000000000003" customHeight="1" thickBot="1" x14ac:dyDescent="0.3">
      <c r="A49" s="291"/>
      <c r="B49" s="266"/>
      <c r="C49" s="236" t="s">
        <v>51</v>
      </c>
      <c r="D49" s="114"/>
      <c r="E49" s="114"/>
      <c r="F49" s="114"/>
      <c r="G49" s="114"/>
      <c r="H49" s="114"/>
      <c r="I49" s="237"/>
      <c r="J49" s="238">
        <f>J47+J48</f>
        <v>991000</v>
      </c>
      <c r="K49" s="239"/>
      <c r="L49" s="239"/>
      <c r="M49" s="239"/>
      <c r="N49" s="239"/>
      <c r="O49" s="239"/>
      <c r="P49" s="35" t="s">
        <v>3</v>
      </c>
    </row>
    <row r="50" spans="1:16" ht="39.950000000000003" customHeight="1" x14ac:dyDescent="0.25">
      <c r="A50" s="291"/>
      <c r="B50" s="240" t="s">
        <v>70</v>
      </c>
      <c r="C50" s="243" t="s">
        <v>53</v>
      </c>
      <c r="D50" s="212"/>
      <c r="E50" s="212"/>
      <c r="F50" s="212"/>
      <c r="G50" s="213"/>
      <c r="H50" s="245" t="s">
        <v>61</v>
      </c>
      <c r="I50" s="246"/>
      <c r="J50" s="246"/>
      <c r="K50" s="246"/>
      <c r="L50" s="246"/>
      <c r="M50" s="246"/>
      <c r="N50" s="246"/>
      <c r="O50" s="246"/>
      <c r="P50" s="247"/>
    </row>
    <row r="51" spans="1:16" ht="39.950000000000003" customHeight="1" x14ac:dyDescent="0.25">
      <c r="A51" s="291"/>
      <c r="B51" s="241"/>
      <c r="C51" s="244"/>
      <c r="D51" s="169"/>
      <c r="E51" s="169"/>
      <c r="F51" s="169"/>
      <c r="G51" s="170"/>
      <c r="H51" s="248" t="s">
        <v>73</v>
      </c>
      <c r="I51" s="249"/>
      <c r="J51" s="249"/>
      <c r="K51" s="249"/>
      <c r="L51" s="249"/>
      <c r="M51" s="249"/>
      <c r="N51" s="249"/>
      <c r="O51" s="249"/>
      <c r="P51" s="250"/>
    </row>
    <row r="52" spans="1:16" ht="39.950000000000003" customHeight="1" x14ac:dyDescent="0.25">
      <c r="A52" s="291"/>
      <c r="B52" s="241"/>
      <c r="C52" s="244" t="s">
        <v>48</v>
      </c>
      <c r="D52" s="169"/>
      <c r="E52" s="169"/>
      <c r="F52" s="169"/>
      <c r="G52" s="170"/>
      <c r="H52" s="251" t="s">
        <v>68</v>
      </c>
      <c r="I52" s="252"/>
      <c r="J52" s="252"/>
      <c r="K52" s="252"/>
      <c r="L52" s="252"/>
      <c r="M52" s="252"/>
      <c r="N52" s="252"/>
      <c r="O52" s="252"/>
      <c r="P52" s="253"/>
    </row>
    <row r="53" spans="1:16" ht="39.950000000000003" customHeight="1" thickBot="1" x14ac:dyDescent="0.3">
      <c r="A53" s="291"/>
      <c r="B53" s="241"/>
      <c r="C53" s="254" t="s">
        <v>52</v>
      </c>
      <c r="D53" s="118"/>
      <c r="E53" s="118"/>
      <c r="F53" s="118"/>
      <c r="G53" s="118"/>
      <c r="H53" s="118"/>
      <c r="I53" s="255"/>
      <c r="J53" s="256">
        <v>800000</v>
      </c>
      <c r="K53" s="257"/>
      <c r="L53" s="257"/>
      <c r="M53" s="257"/>
      <c r="N53" s="257"/>
      <c r="O53" s="257"/>
      <c r="P53" s="34" t="s">
        <v>3</v>
      </c>
    </row>
    <row r="54" spans="1:16" ht="39.950000000000003" customHeight="1" thickBot="1" x14ac:dyDescent="0.3">
      <c r="A54" s="291"/>
      <c r="B54" s="242"/>
      <c r="C54" s="236" t="s">
        <v>62</v>
      </c>
      <c r="D54" s="114"/>
      <c r="E54" s="114"/>
      <c r="F54" s="114"/>
      <c r="G54" s="114"/>
      <c r="H54" s="114"/>
      <c r="I54" s="114"/>
      <c r="J54" s="258">
        <v>200000</v>
      </c>
      <c r="K54" s="259"/>
      <c r="L54" s="259"/>
      <c r="M54" s="259"/>
      <c r="N54" s="259"/>
      <c r="O54" s="259"/>
      <c r="P54" s="36" t="s">
        <v>3</v>
      </c>
    </row>
    <row r="55" spans="1:16" ht="39.950000000000003" customHeight="1" thickTop="1" thickBot="1" x14ac:dyDescent="0.3">
      <c r="A55" s="291"/>
      <c r="B55" s="260" t="s">
        <v>81</v>
      </c>
      <c r="C55" s="261"/>
      <c r="D55" s="261"/>
      <c r="E55" s="261"/>
      <c r="F55" s="261"/>
      <c r="G55" s="261"/>
      <c r="H55" s="261"/>
      <c r="I55" s="261"/>
      <c r="J55" s="262">
        <f>J49+J54+300000</f>
        <v>1491000</v>
      </c>
      <c r="K55" s="263"/>
      <c r="L55" s="263"/>
      <c r="M55" s="263"/>
      <c r="N55" s="263"/>
      <c r="O55" s="263"/>
      <c r="P55" s="42" t="s">
        <v>3</v>
      </c>
    </row>
    <row r="56" spans="1:16" ht="60" customHeight="1" thickTop="1" x14ac:dyDescent="0.25">
      <c r="A56" s="291"/>
      <c r="B56" s="228" t="s">
        <v>71</v>
      </c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30"/>
    </row>
    <row r="57" spans="1:16" ht="60" customHeight="1" x14ac:dyDescent="0.25">
      <c r="A57" s="291"/>
      <c r="B57" s="228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30"/>
    </row>
    <row r="58" spans="1:16" s="18" customFormat="1" ht="60" customHeight="1" x14ac:dyDescent="0.25">
      <c r="A58" s="292"/>
      <c r="B58" s="231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3"/>
    </row>
    <row r="59" spans="1:16" ht="30" customHeight="1" x14ac:dyDescent="0.25">
      <c r="A59" s="4"/>
      <c r="B59" s="220" t="s">
        <v>5</v>
      </c>
      <c r="C59" s="220"/>
      <c r="D59" s="220"/>
      <c r="E59" s="220"/>
      <c r="F59" s="220"/>
      <c r="G59" s="220"/>
      <c r="H59" s="29"/>
      <c r="I59" s="5"/>
      <c r="J59" s="220" t="s">
        <v>6</v>
      </c>
      <c r="K59" s="220"/>
      <c r="L59" s="220"/>
      <c r="M59" s="220"/>
      <c r="N59" s="220"/>
      <c r="O59" s="220"/>
      <c r="P59" s="28"/>
    </row>
    <row r="60" spans="1:16" ht="49.5" customHeight="1" x14ac:dyDescent="0.25">
      <c r="A60" s="155" t="s">
        <v>18</v>
      </c>
      <c r="B60" s="150"/>
      <c r="C60" s="150"/>
      <c r="D60" s="151"/>
      <c r="E60" s="155" t="s">
        <v>7</v>
      </c>
      <c r="F60" s="151"/>
      <c r="G60" s="156" t="s">
        <v>10</v>
      </c>
      <c r="H60" s="163"/>
      <c r="I60" s="227" t="s">
        <v>18</v>
      </c>
      <c r="J60" s="150"/>
      <c r="K60" s="150"/>
      <c r="L60" s="151"/>
      <c r="M60" s="155" t="s">
        <v>7</v>
      </c>
      <c r="N60" s="151"/>
      <c r="O60" s="156" t="s">
        <v>10</v>
      </c>
      <c r="P60" s="234"/>
    </row>
    <row r="61" spans="1:16" ht="33" customHeight="1" x14ac:dyDescent="0.25">
      <c r="A61" s="235"/>
      <c r="B61" s="160"/>
      <c r="C61" s="160"/>
      <c r="D61" s="161"/>
      <c r="E61" s="144" t="s">
        <v>3</v>
      </c>
      <c r="F61" s="145"/>
      <c r="G61" s="144" t="s">
        <v>3</v>
      </c>
      <c r="H61" s="162"/>
      <c r="I61" s="165"/>
      <c r="J61" s="166"/>
      <c r="K61" s="166"/>
      <c r="L61" s="145"/>
      <c r="M61" s="144" t="s">
        <v>3</v>
      </c>
      <c r="N61" s="145"/>
      <c r="O61" s="144" t="s">
        <v>3</v>
      </c>
      <c r="P61" s="145"/>
    </row>
    <row r="62" spans="1:16" ht="33" customHeight="1" x14ac:dyDescent="0.25">
      <c r="A62" s="223" t="s">
        <v>63</v>
      </c>
      <c r="B62" s="133"/>
      <c r="C62" s="133"/>
      <c r="D62" s="134"/>
      <c r="E62" s="224">
        <f>E65-E64-E63</f>
        <v>1809000</v>
      </c>
      <c r="F62" s="225"/>
      <c r="G62" s="224"/>
      <c r="H62" s="226"/>
      <c r="I62" s="181" t="s">
        <v>64</v>
      </c>
      <c r="J62" s="133"/>
      <c r="K62" s="133"/>
      <c r="L62" s="134"/>
      <c r="M62" s="177">
        <f>J46+J53</f>
        <v>4300000</v>
      </c>
      <c r="N62" s="179"/>
      <c r="O62" s="177">
        <f>J55</f>
        <v>1491000</v>
      </c>
      <c r="P62" s="179"/>
    </row>
    <row r="63" spans="1:16" ht="33" customHeight="1" x14ac:dyDescent="0.25">
      <c r="A63" s="223" t="s">
        <v>65</v>
      </c>
      <c r="B63" s="133"/>
      <c r="C63" s="133"/>
      <c r="D63" s="134"/>
      <c r="E63" s="224">
        <v>1000000</v>
      </c>
      <c r="F63" s="225"/>
      <c r="G63" s="224"/>
      <c r="H63" s="226"/>
      <c r="I63" s="180"/>
      <c r="J63" s="133"/>
      <c r="K63" s="133"/>
      <c r="L63" s="134"/>
      <c r="M63" s="177"/>
      <c r="N63" s="179"/>
      <c r="O63" s="177"/>
      <c r="P63" s="179"/>
    </row>
    <row r="64" spans="1:16" ht="33" customHeight="1" x14ac:dyDescent="0.25">
      <c r="A64" s="223" t="s">
        <v>66</v>
      </c>
      <c r="B64" s="133"/>
      <c r="C64" s="133"/>
      <c r="D64" s="134"/>
      <c r="E64" s="224">
        <f>J55</f>
        <v>1491000</v>
      </c>
      <c r="F64" s="225"/>
      <c r="G64" s="224">
        <f>J55</f>
        <v>1491000</v>
      </c>
      <c r="H64" s="226"/>
      <c r="I64" s="181"/>
      <c r="J64" s="133"/>
      <c r="K64" s="133"/>
      <c r="L64" s="134"/>
      <c r="M64" s="177"/>
      <c r="N64" s="179"/>
      <c r="O64" s="177"/>
      <c r="P64" s="179"/>
    </row>
    <row r="65" spans="1:16" ht="33" customHeight="1" x14ac:dyDescent="0.25">
      <c r="A65" s="155" t="s">
        <v>8</v>
      </c>
      <c r="B65" s="150"/>
      <c r="C65" s="150"/>
      <c r="D65" s="151"/>
      <c r="E65" s="177">
        <f>J44+J45+J53</f>
        <v>4300000</v>
      </c>
      <c r="F65" s="179"/>
      <c r="G65" s="177">
        <f>G64</f>
        <v>1491000</v>
      </c>
      <c r="H65" s="179"/>
      <c r="I65" s="227" t="s">
        <v>8</v>
      </c>
      <c r="J65" s="150"/>
      <c r="K65" s="150"/>
      <c r="L65" s="151"/>
      <c r="M65" s="177">
        <f>M62</f>
        <v>4300000</v>
      </c>
      <c r="N65" s="179"/>
      <c r="O65" s="177">
        <f>O62</f>
        <v>1491000</v>
      </c>
      <c r="P65" s="179"/>
    </row>
    <row r="66" spans="1:16" ht="33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 ht="33" customHeight="1" x14ac:dyDescent="0.25"/>
    <row r="68" spans="1:16" ht="33" customHeight="1" x14ac:dyDescent="0.25"/>
    <row r="69" spans="1:16" ht="33" customHeight="1" x14ac:dyDescent="0.25"/>
    <row r="70" spans="1:16" ht="33" customHeight="1" x14ac:dyDescent="0.25"/>
    <row r="71" spans="1:16" ht="33" customHeight="1" x14ac:dyDescent="0.25"/>
  </sheetData>
  <mergeCells count="100">
    <mergeCell ref="A23:I23"/>
    <mergeCell ref="B25:O25"/>
    <mergeCell ref="L12:O12"/>
    <mergeCell ref="F21:I21"/>
    <mergeCell ref="L13:O13"/>
    <mergeCell ref="A15:P17"/>
    <mergeCell ref="A19:P19"/>
    <mergeCell ref="O1:P1"/>
    <mergeCell ref="A3:P3"/>
    <mergeCell ref="A9:P9"/>
    <mergeCell ref="J11:K11"/>
    <mergeCell ref="L11:O11"/>
    <mergeCell ref="C48:I48"/>
    <mergeCell ref="B28:P28"/>
    <mergeCell ref="B29:E29"/>
    <mergeCell ref="A34:P34"/>
    <mergeCell ref="C47:I47"/>
    <mergeCell ref="J47:O47"/>
    <mergeCell ref="C41:L41"/>
    <mergeCell ref="M41:P41"/>
    <mergeCell ref="A36:P36"/>
    <mergeCell ref="A37:A58"/>
    <mergeCell ref="B37:B41"/>
    <mergeCell ref="C37:F37"/>
    <mergeCell ref="I37:P37"/>
    <mergeCell ref="C38:F38"/>
    <mergeCell ref="G38:P38"/>
    <mergeCell ref="C39:F39"/>
    <mergeCell ref="G39:P39"/>
    <mergeCell ref="C40:F40"/>
    <mergeCell ref="G40:I40"/>
    <mergeCell ref="J40:L40"/>
    <mergeCell ref="M40:O40"/>
    <mergeCell ref="B55:I55"/>
    <mergeCell ref="J55:O55"/>
    <mergeCell ref="J48:O48"/>
    <mergeCell ref="B42:B49"/>
    <mergeCell ref="C42:G42"/>
    <mergeCell ref="H42:I42"/>
    <mergeCell ref="J42:N42"/>
    <mergeCell ref="O42:P42"/>
    <mergeCell ref="C43:G43"/>
    <mergeCell ref="H43:P43"/>
    <mergeCell ref="C44:I44"/>
    <mergeCell ref="J44:O44"/>
    <mergeCell ref="C45:I45"/>
    <mergeCell ref="J45:O45"/>
    <mergeCell ref="C46:I46"/>
    <mergeCell ref="J46:O46"/>
    <mergeCell ref="C49:I49"/>
    <mergeCell ref="J49:O49"/>
    <mergeCell ref="B50:B54"/>
    <mergeCell ref="C50:G51"/>
    <mergeCell ref="H50:P50"/>
    <mergeCell ref="H51:P51"/>
    <mergeCell ref="C52:G52"/>
    <mergeCell ref="H52:P52"/>
    <mergeCell ref="C53:I53"/>
    <mergeCell ref="J53:O53"/>
    <mergeCell ref="C54:I54"/>
    <mergeCell ref="J54:O54"/>
    <mergeCell ref="B56:P58"/>
    <mergeCell ref="O61:P61"/>
    <mergeCell ref="A60:D60"/>
    <mergeCell ref="E60:F60"/>
    <mergeCell ref="G60:H60"/>
    <mergeCell ref="I60:L60"/>
    <mergeCell ref="M60:N60"/>
    <mergeCell ref="O60:P60"/>
    <mergeCell ref="A61:D61"/>
    <mergeCell ref="E61:F61"/>
    <mergeCell ref="G61:H61"/>
    <mergeCell ref="I61:L61"/>
    <mergeCell ref="M61:N61"/>
    <mergeCell ref="B59:G59"/>
    <mergeCell ref="J59:O59"/>
    <mergeCell ref="O63:P63"/>
    <mergeCell ref="A62:D62"/>
    <mergeCell ref="E62:F62"/>
    <mergeCell ref="G62:H62"/>
    <mergeCell ref="I62:L62"/>
    <mergeCell ref="M62:N62"/>
    <mergeCell ref="O62:P62"/>
    <mergeCell ref="A63:D63"/>
    <mergeCell ref="E63:F63"/>
    <mergeCell ref="G63:H63"/>
    <mergeCell ref="I63:L63"/>
    <mergeCell ref="M63:N63"/>
    <mergeCell ref="O65:P65"/>
    <mergeCell ref="A64:D64"/>
    <mergeCell ref="E64:F64"/>
    <mergeCell ref="G64:H64"/>
    <mergeCell ref="I64:L64"/>
    <mergeCell ref="M64:N64"/>
    <mergeCell ref="O64:P64"/>
    <mergeCell ref="A65:D65"/>
    <mergeCell ref="E65:F65"/>
    <mergeCell ref="G65:H65"/>
    <mergeCell ref="I65:L65"/>
    <mergeCell ref="M65:N65"/>
  </mergeCells>
  <phoneticPr fontId="8"/>
  <printOptions horizontalCentered="1" verticalCentered="1"/>
  <pageMargins left="0.59055118110236227" right="0.59055118110236227" top="0.74803149606299213" bottom="0.94488188976377963" header="0.51181102362204722" footer="0.51181102362204722"/>
  <pageSetup paperSize="9" scale="64" fitToHeight="0" orientation="portrait" r:id="rId1"/>
  <headerFooter alignWithMargins="0"/>
  <rowBreaks count="1" manualBreakCount="1">
    <brk id="3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Y69"/>
  <sheetViews>
    <sheetView view="pageBreakPreview" topLeftCell="A19" zoomScale="50" zoomScaleNormal="75" zoomScaleSheetLayoutView="75" workbookViewId="0">
      <selection activeCell="R67" sqref="R67"/>
    </sheetView>
  </sheetViews>
  <sheetFormatPr defaultRowHeight="24" x14ac:dyDescent="0.25"/>
  <cols>
    <col min="1" max="16" width="4.640625" style="1" customWidth="1"/>
    <col min="17" max="18" width="8.640625" style="1" customWidth="1"/>
    <col min="19" max="16384" width="9.140625" style="1"/>
  </cols>
  <sheetData>
    <row r="1" spans="1:18" x14ac:dyDescent="0.25">
      <c r="O1" s="327" t="s">
        <v>22</v>
      </c>
      <c r="P1" s="299"/>
    </row>
    <row r="2" spans="1:18" ht="82.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8" ht="33" customHeight="1" x14ac:dyDescent="0.25">
      <c r="A3" s="205" t="s">
        <v>45</v>
      </c>
      <c r="B3" s="206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9"/>
      <c r="R3" s="9"/>
    </row>
    <row r="4" spans="1:18" ht="33" customHeight="1" x14ac:dyDescent="0.25">
      <c r="A4" s="47"/>
      <c r="B4" s="4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9"/>
      <c r="R4" s="9"/>
    </row>
    <row r="5" spans="1:18" ht="33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8" ht="33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10"/>
      <c r="K6" s="10"/>
      <c r="L6" s="10"/>
      <c r="M6" s="10"/>
      <c r="N6" s="10"/>
      <c r="O6" s="10"/>
      <c r="P6" s="6" t="s">
        <v>0</v>
      </c>
      <c r="Q6" s="11"/>
      <c r="R6" s="11"/>
    </row>
    <row r="7" spans="1:18" ht="33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6"/>
      <c r="K7" s="6"/>
      <c r="L7" s="10"/>
      <c r="M7" s="10"/>
      <c r="N7" s="10"/>
      <c r="O7" s="10"/>
      <c r="P7" s="10"/>
      <c r="Q7" s="11"/>
      <c r="R7" s="11"/>
    </row>
    <row r="8" spans="1:18" ht="33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8" ht="33" customHeight="1" x14ac:dyDescent="0.25">
      <c r="A9" s="100" t="s">
        <v>21</v>
      </c>
      <c r="B9" s="100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9"/>
      <c r="R9" s="9"/>
    </row>
    <row r="10" spans="1:18" ht="33" customHeight="1" x14ac:dyDescent="0.25">
      <c r="A10" s="56"/>
      <c r="B10" s="56"/>
      <c r="C10" s="56"/>
      <c r="D10" s="56"/>
      <c r="E10" s="56"/>
      <c r="F10" s="56"/>
      <c r="G10" s="56"/>
      <c r="H10" s="56"/>
      <c r="I10" s="50"/>
      <c r="J10" s="50" t="s">
        <v>56</v>
      </c>
      <c r="K10" s="56"/>
      <c r="L10" s="56"/>
      <c r="M10" s="56"/>
      <c r="N10" s="56"/>
      <c r="O10" s="56"/>
      <c r="P10" s="56"/>
    </row>
    <row r="11" spans="1:18" ht="33" customHeight="1" x14ac:dyDescent="0.25">
      <c r="A11" s="49"/>
      <c r="B11" s="49"/>
      <c r="C11" s="56"/>
      <c r="D11" s="56"/>
      <c r="E11" s="56"/>
      <c r="F11" s="56"/>
      <c r="G11" s="56"/>
      <c r="H11" s="56"/>
      <c r="I11" s="48"/>
      <c r="J11" s="100" t="s">
        <v>57</v>
      </c>
      <c r="K11" s="103"/>
      <c r="L11" s="56"/>
      <c r="M11" s="56"/>
      <c r="N11" s="56"/>
      <c r="O11" s="56"/>
      <c r="P11" s="56"/>
      <c r="Q11" s="9"/>
      <c r="R11" s="9"/>
    </row>
    <row r="12" spans="1:18" ht="33" customHeight="1" x14ac:dyDescent="0.25">
      <c r="A12" s="49"/>
      <c r="B12" s="49"/>
      <c r="C12" s="56"/>
      <c r="D12" s="56"/>
      <c r="E12" s="56"/>
      <c r="F12" s="56"/>
      <c r="G12" s="56"/>
      <c r="H12" s="56"/>
      <c r="I12" s="48"/>
      <c r="J12" s="48" t="s">
        <v>28</v>
      </c>
      <c r="K12" s="56"/>
      <c r="L12" s="56"/>
      <c r="M12" s="56"/>
      <c r="N12" s="56"/>
      <c r="O12" s="56"/>
      <c r="P12" s="7" t="s">
        <v>29</v>
      </c>
      <c r="Q12" s="3"/>
      <c r="R12" s="3"/>
    </row>
    <row r="13" spans="1:18" ht="33" customHeight="1" x14ac:dyDescent="0.25">
      <c r="A13" s="47"/>
      <c r="B13" s="47"/>
      <c r="C13" s="56"/>
      <c r="D13" s="56"/>
      <c r="E13" s="56"/>
      <c r="F13" s="56"/>
      <c r="G13" s="56"/>
      <c r="H13" s="56"/>
      <c r="I13" s="8"/>
      <c r="J13" s="8" t="s">
        <v>4</v>
      </c>
      <c r="K13" s="56"/>
      <c r="L13" s="12"/>
      <c r="M13" s="12"/>
      <c r="N13" s="12"/>
      <c r="O13" s="12"/>
      <c r="P13" s="12"/>
      <c r="Q13" s="13"/>
      <c r="R13" s="13"/>
    </row>
    <row r="14" spans="1:18" ht="33" customHeight="1" x14ac:dyDescent="0.25">
      <c r="A14" s="41"/>
      <c r="B14" s="41"/>
    </row>
    <row r="15" spans="1:18" ht="33" customHeight="1" x14ac:dyDescent="0.25">
      <c r="A15" s="104" t="s">
        <v>72</v>
      </c>
      <c r="B15" s="104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9"/>
      <c r="R15" s="9"/>
    </row>
    <row r="16" spans="1:18" ht="33" customHeight="1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9"/>
      <c r="R16" s="9"/>
    </row>
    <row r="17" spans="1:18" ht="33" customHeight="1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9"/>
      <c r="R17" s="9"/>
    </row>
    <row r="18" spans="1:18" ht="33" customHeight="1" x14ac:dyDescent="0.25">
      <c r="A18" s="41"/>
      <c r="B18" s="41"/>
    </row>
    <row r="19" spans="1:18" ht="33" customHeight="1" x14ac:dyDescent="0.25">
      <c r="A19" s="206" t="s">
        <v>1</v>
      </c>
      <c r="B19" s="206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9"/>
      <c r="R19" s="9"/>
    </row>
    <row r="20" spans="1:18" ht="33" customHeight="1" x14ac:dyDescent="0.25">
      <c r="A20" s="49"/>
      <c r="B20" s="49"/>
      <c r="C20" s="56"/>
      <c r="D20" s="56"/>
      <c r="E20" s="56"/>
      <c r="F20" s="56"/>
      <c r="G20" s="56"/>
      <c r="H20" s="56"/>
      <c r="I20" s="56"/>
      <c r="J20" s="56"/>
      <c r="K20" s="56"/>
    </row>
    <row r="21" spans="1:18" ht="33" customHeight="1" x14ac:dyDescent="0.25">
      <c r="A21" s="48" t="s">
        <v>30</v>
      </c>
      <c r="B21" s="48"/>
      <c r="C21" s="56"/>
      <c r="D21" s="57"/>
      <c r="E21" s="57"/>
      <c r="F21" s="19"/>
      <c r="G21" s="19"/>
      <c r="H21" s="19"/>
      <c r="I21" s="19"/>
      <c r="J21" s="14" t="s">
        <v>3</v>
      </c>
      <c r="K21" s="15"/>
    </row>
    <row r="22" spans="1:18" ht="33" customHeight="1" x14ac:dyDescent="0.25">
      <c r="A22" s="49"/>
      <c r="B22" s="49"/>
      <c r="C22" s="56"/>
      <c r="D22" s="56"/>
      <c r="E22" s="56"/>
      <c r="F22" s="56"/>
      <c r="G22" s="56"/>
      <c r="H22" s="56"/>
      <c r="I22" s="56"/>
      <c r="J22" s="56"/>
      <c r="K22" s="56"/>
    </row>
    <row r="23" spans="1:18" ht="33" customHeight="1" x14ac:dyDescent="0.25">
      <c r="A23" s="100" t="s">
        <v>31</v>
      </c>
      <c r="B23" s="101"/>
      <c r="C23" s="102"/>
      <c r="D23" s="102"/>
      <c r="E23" s="103"/>
      <c r="F23" s="103"/>
      <c r="G23" s="103"/>
      <c r="H23" s="103"/>
      <c r="I23" s="103"/>
      <c r="J23" s="56"/>
      <c r="K23" s="56"/>
    </row>
    <row r="24" spans="1:18" ht="33" customHeight="1" x14ac:dyDescent="0.25">
      <c r="A24" s="49"/>
      <c r="B24" s="49"/>
      <c r="C24" s="56"/>
      <c r="D24" s="56"/>
      <c r="E24" s="56"/>
      <c r="F24" s="56"/>
      <c r="G24" s="56"/>
      <c r="H24" s="56"/>
      <c r="I24" s="56"/>
      <c r="J24" s="56"/>
      <c r="K24" s="56"/>
    </row>
    <row r="25" spans="1:18" s="56" customFormat="1" ht="66" customHeight="1" x14ac:dyDescent="0.25">
      <c r="A25" s="49"/>
      <c r="B25" s="199" t="s">
        <v>32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6"/>
    </row>
    <row r="26" spans="1:18" ht="33" customHeight="1" x14ac:dyDescent="0.25">
      <c r="A26" s="41"/>
      <c r="B26" s="41"/>
    </row>
    <row r="27" spans="1:18" ht="33" customHeight="1" x14ac:dyDescent="0.25">
      <c r="A27" s="41"/>
      <c r="B27" s="41"/>
    </row>
    <row r="28" spans="1:18" ht="33" customHeight="1" x14ac:dyDescent="0.25">
      <c r="A28" s="21" t="s">
        <v>2</v>
      </c>
      <c r="B28" s="41"/>
    </row>
    <row r="29" spans="1:18" ht="33" customHeight="1" x14ac:dyDescent="0.25">
      <c r="A29" s="48" t="s">
        <v>17</v>
      </c>
      <c r="B29" s="41"/>
    </row>
    <row r="30" spans="1:18" ht="33" customHeight="1" x14ac:dyDescent="0.25">
      <c r="A30" s="55" t="s">
        <v>41</v>
      </c>
      <c r="B30" s="22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8" ht="33" customHeight="1" x14ac:dyDescent="0.25">
      <c r="A31" s="55" t="s">
        <v>42</v>
      </c>
      <c r="B31" s="22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8" ht="33" customHeight="1" x14ac:dyDescent="0.25">
      <c r="A32" s="55" t="s">
        <v>43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25" ht="33" customHeight="1" x14ac:dyDescent="0.25">
      <c r="A33" s="55" t="s">
        <v>80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25" ht="33" customHeight="1" x14ac:dyDescent="0.25">
      <c r="A34" s="55" t="s">
        <v>44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9"/>
      <c r="R34" s="9"/>
    </row>
    <row r="35" spans="1:25" ht="33" customHeight="1" x14ac:dyDescent="0.25">
      <c r="A35" s="17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9"/>
      <c r="R35" s="9"/>
    </row>
    <row r="36" spans="1:25" ht="51" customHeight="1" x14ac:dyDescent="0.25">
      <c r="A36" s="322" t="s">
        <v>46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1"/>
    </row>
    <row r="37" spans="1:25" ht="39.950000000000003" customHeight="1" x14ac:dyDescent="0.25">
      <c r="A37" s="323" t="s">
        <v>9</v>
      </c>
      <c r="B37" s="293" t="s">
        <v>47</v>
      </c>
      <c r="C37" s="279" t="s">
        <v>11</v>
      </c>
      <c r="D37" s="95"/>
      <c r="E37" s="95"/>
      <c r="F37" s="96"/>
      <c r="G37" s="324" t="s">
        <v>19</v>
      </c>
      <c r="H37" s="325"/>
      <c r="I37" s="325"/>
      <c r="J37" s="325"/>
      <c r="K37" s="325"/>
      <c r="L37" s="325"/>
      <c r="M37" s="325"/>
      <c r="N37" s="325"/>
      <c r="O37" s="325"/>
      <c r="P37" s="326"/>
    </row>
    <row r="38" spans="1:25" ht="39.950000000000003" customHeight="1" x14ac:dyDescent="0.25">
      <c r="A38" s="291"/>
      <c r="B38" s="294"/>
      <c r="C38" s="279" t="s">
        <v>12</v>
      </c>
      <c r="D38" s="95"/>
      <c r="E38" s="95"/>
      <c r="F38" s="96"/>
      <c r="G38" s="298" t="s">
        <v>13</v>
      </c>
      <c r="H38" s="198"/>
      <c r="I38" s="198"/>
      <c r="J38" s="198"/>
      <c r="K38" s="198"/>
      <c r="L38" s="198"/>
      <c r="M38" s="198"/>
      <c r="N38" s="198"/>
      <c r="O38" s="198"/>
      <c r="P38" s="278"/>
    </row>
    <row r="39" spans="1:25" ht="39.950000000000003" customHeight="1" x14ac:dyDescent="0.25">
      <c r="A39" s="291"/>
      <c r="B39" s="294"/>
      <c r="C39" s="279" t="s">
        <v>14</v>
      </c>
      <c r="D39" s="95"/>
      <c r="E39" s="95"/>
      <c r="F39" s="96"/>
      <c r="G39" s="197"/>
      <c r="H39" s="198"/>
      <c r="I39" s="198"/>
      <c r="J39" s="198"/>
      <c r="K39" s="198"/>
      <c r="L39" s="198"/>
      <c r="M39" s="198"/>
      <c r="N39" s="198"/>
      <c r="O39" s="198"/>
      <c r="P39" s="278"/>
    </row>
    <row r="40" spans="1:25" ht="39.950000000000003" customHeight="1" x14ac:dyDescent="0.25">
      <c r="A40" s="291"/>
      <c r="B40" s="294"/>
      <c r="C40" s="279" t="s">
        <v>15</v>
      </c>
      <c r="D40" s="95"/>
      <c r="E40" s="95"/>
      <c r="F40" s="96"/>
      <c r="G40" s="197"/>
      <c r="H40" s="198"/>
      <c r="I40" s="198"/>
      <c r="J40" s="193" t="s">
        <v>20</v>
      </c>
      <c r="K40" s="150"/>
      <c r="L40" s="151"/>
      <c r="M40" s="190" t="s">
        <v>33</v>
      </c>
      <c r="N40" s="191"/>
      <c r="O40" s="191"/>
      <c r="P40" s="286"/>
    </row>
    <row r="41" spans="1:25" ht="39.950000000000003" customHeight="1" x14ac:dyDescent="0.25">
      <c r="A41" s="291"/>
      <c r="B41" s="294"/>
      <c r="C41" s="321" t="s">
        <v>16</v>
      </c>
      <c r="D41" s="95"/>
      <c r="E41" s="95"/>
      <c r="F41" s="95"/>
      <c r="G41" s="95"/>
      <c r="H41" s="95"/>
      <c r="I41" s="95"/>
      <c r="J41" s="95"/>
      <c r="K41" s="95"/>
      <c r="L41" s="96"/>
      <c r="M41" s="190" t="s">
        <v>33</v>
      </c>
      <c r="N41" s="191"/>
      <c r="O41" s="191"/>
      <c r="P41" s="286"/>
    </row>
    <row r="42" spans="1:25" ht="39.950000000000003" customHeight="1" x14ac:dyDescent="0.25">
      <c r="A42" s="291"/>
      <c r="B42" s="240" t="s">
        <v>69</v>
      </c>
      <c r="C42" s="236" t="s">
        <v>37</v>
      </c>
      <c r="D42" s="114"/>
      <c r="E42" s="114"/>
      <c r="F42" s="114"/>
      <c r="G42" s="114"/>
      <c r="H42" s="320"/>
      <c r="I42" s="285"/>
      <c r="J42" s="220" t="s">
        <v>38</v>
      </c>
      <c r="K42" s="269"/>
      <c r="L42" s="220"/>
      <c r="M42" s="220"/>
      <c r="N42" s="220"/>
      <c r="O42" s="320"/>
      <c r="P42" s="285"/>
    </row>
    <row r="43" spans="1:25" ht="39.950000000000003" customHeight="1" x14ac:dyDescent="0.25">
      <c r="A43" s="291"/>
      <c r="B43" s="264"/>
      <c r="C43" s="270" t="s">
        <v>49</v>
      </c>
      <c r="D43" s="114"/>
      <c r="E43" s="114"/>
      <c r="F43" s="114"/>
      <c r="G43" s="110"/>
      <c r="H43" s="251" t="s">
        <v>50</v>
      </c>
      <c r="I43" s="271"/>
      <c r="J43" s="271"/>
      <c r="K43" s="271"/>
      <c r="L43" s="271"/>
      <c r="M43" s="271"/>
      <c r="N43" s="271"/>
      <c r="O43" s="271"/>
      <c r="P43" s="272"/>
    </row>
    <row r="44" spans="1:25" ht="39.950000000000003" customHeight="1" x14ac:dyDescent="0.25">
      <c r="A44" s="291"/>
      <c r="B44" s="265"/>
      <c r="C44" s="273" t="s">
        <v>39</v>
      </c>
      <c r="D44" s="185"/>
      <c r="E44" s="185"/>
      <c r="F44" s="185"/>
      <c r="G44" s="185"/>
      <c r="H44" s="185"/>
      <c r="I44" s="186"/>
      <c r="J44" s="119"/>
      <c r="K44" s="120"/>
      <c r="L44" s="120"/>
      <c r="M44" s="120"/>
      <c r="N44" s="120"/>
      <c r="O44" s="120"/>
      <c r="P44" s="20" t="s">
        <v>3</v>
      </c>
    </row>
    <row r="45" spans="1:25" ht="39.950000000000003" customHeight="1" x14ac:dyDescent="0.25">
      <c r="A45" s="291"/>
      <c r="B45" s="265"/>
      <c r="C45" s="236" t="s">
        <v>54</v>
      </c>
      <c r="D45" s="187"/>
      <c r="E45" s="187"/>
      <c r="F45" s="187"/>
      <c r="G45" s="187"/>
      <c r="H45" s="187"/>
      <c r="I45" s="188"/>
      <c r="J45" s="119"/>
      <c r="K45" s="120"/>
      <c r="L45" s="120"/>
      <c r="M45" s="120"/>
      <c r="N45" s="120"/>
      <c r="O45" s="120"/>
      <c r="P45" s="20" t="s">
        <v>3</v>
      </c>
    </row>
    <row r="46" spans="1:25" ht="39.950000000000003" customHeight="1" x14ac:dyDescent="0.25">
      <c r="A46" s="291"/>
      <c r="B46" s="265"/>
      <c r="C46" s="236" t="s">
        <v>40</v>
      </c>
      <c r="D46" s="114"/>
      <c r="E46" s="114"/>
      <c r="F46" s="114"/>
      <c r="G46" s="114"/>
      <c r="H46" s="114"/>
      <c r="I46" s="276"/>
      <c r="J46" s="119"/>
      <c r="K46" s="120"/>
      <c r="L46" s="120"/>
      <c r="M46" s="120"/>
      <c r="N46" s="120"/>
      <c r="O46" s="120"/>
      <c r="P46" s="20" t="s">
        <v>3</v>
      </c>
      <c r="S46" s="54"/>
      <c r="T46" s="54"/>
      <c r="U46" s="54"/>
      <c r="V46" s="54"/>
      <c r="W46" s="54"/>
      <c r="X46" s="54"/>
      <c r="Y46" s="54"/>
    </row>
    <row r="47" spans="1:25" ht="39.950000000000003" customHeight="1" x14ac:dyDescent="0.25">
      <c r="A47" s="291"/>
      <c r="B47" s="265"/>
      <c r="C47" s="236" t="s">
        <v>55</v>
      </c>
      <c r="D47" s="114"/>
      <c r="E47" s="114"/>
      <c r="F47" s="114"/>
      <c r="G47" s="114"/>
      <c r="H47" s="114"/>
      <c r="I47" s="276"/>
      <c r="J47" s="119"/>
      <c r="K47" s="120"/>
      <c r="L47" s="120"/>
      <c r="M47" s="120"/>
      <c r="N47" s="120"/>
      <c r="O47" s="120"/>
      <c r="P47" s="20" t="s">
        <v>3</v>
      </c>
    </row>
    <row r="48" spans="1:25" ht="39.950000000000003" customHeight="1" x14ac:dyDescent="0.25">
      <c r="A48" s="291"/>
      <c r="B48" s="240" t="s">
        <v>70</v>
      </c>
      <c r="C48" s="307" t="s">
        <v>53</v>
      </c>
      <c r="D48" s="308"/>
      <c r="E48" s="308"/>
      <c r="F48" s="308"/>
      <c r="G48" s="309"/>
      <c r="H48" s="310"/>
      <c r="I48" s="311"/>
      <c r="J48" s="311"/>
      <c r="K48" s="311"/>
      <c r="L48" s="311"/>
      <c r="M48" s="311"/>
      <c r="N48" s="311"/>
      <c r="O48" s="311"/>
      <c r="P48" s="312"/>
    </row>
    <row r="49" spans="1:16" ht="39.950000000000003" customHeight="1" x14ac:dyDescent="0.25">
      <c r="A49" s="291"/>
      <c r="B49" s="241"/>
      <c r="C49" s="244"/>
      <c r="D49" s="169"/>
      <c r="E49" s="169"/>
      <c r="F49" s="169"/>
      <c r="G49" s="170"/>
      <c r="H49" s="173"/>
      <c r="I49" s="174"/>
      <c r="J49" s="174"/>
      <c r="K49" s="174"/>
      <c r="L49" s="174"/>
      <c r="M49" s="174"/>
      <c r="N49" s="174"/>
      <c r="O49" s="174"/>
      <c r="P49" s="313"/>
    </row>
    <row r="50" spans="1:16" ht="39.950000000000003" customHeight="1" x14ac:dyDescent="0.25">
      <c r="A50" s="291"/>
      <c r="B50" s="241"/>
      <c r="C50" s="244" t="s">
        <v>48</v>
      </c>
      <c r="D50" s="169"/>
      <c r="E50" s="169"/>
      <c r="F50" s="169"/>
      <c r="G50" s="170"/>
      <c r="H50" s="251" t="s">
        <v>50</v>
      </c>
      <c r="I50" s="252"/>
      <c r="J50" s="252"/>
      <c r="K50" s="252"/>
      <c r="L50" s="252"/>
      <c r="M50" s="252"/>
      <c r="N50" s="252"/>
      <c r="O50" s="252"/>
      <c r="P50" s="253"/>
    </row>
    <row r="51" spans="1:16" ht="39.950000000000003" customHeight="1" thickBot="1" x14ac:dyDescent="0.3">
      <c r="A51" s="291"/>
      <c r="B51" s="241"/>
      <c r="C51" s="254" t="s">
        <v>74</v>
      </c>
      <c r="D51" s="118"/>
      <c r="E51" s="118"/>
      <c r="F51" s="118"/>
      <c r="G51" s="118"/>
      <c r="H51" s="118"/>
      <c r="I51" s="255"/>
      <c r="J51" s="130"/>
      <c r="K51" s="131"/>
      <c r="L51" s="131"/>
      <c r="M51" s="131"/>
      <c r="N51" s="131"/>
      <c r="O51" s="131"/>
      <c r="P51" s="34" t="s">
        <v>3</v>
      </c>
    </row>
    <row r="52" spans="1:16" ht="39.950000000000003" customHeight="1" thickBot="1" x14ac:dyDescent="0.3">
      <c r="A52" s="291"/>
      <c r="B52" s="242"/>
      <c r="C52" s="282" t="s">
        <v>75</v>
      </c>
      <c r="D52" s="212"/>
      <c r="E52" s="212"/>
      <c r="F52" s="212"/>
      <c r="G52" s="212"/>
      <c r="H52" s="212"/>
      <c r="I52" s="212"/>
      <c r="J52" s="314"/>
      <c r="K52" s="315"/>
      <c r="L52" s="315"/>
      <c r="M52" s="315"/>
      <c r="N52" s="315"/>
      <c r="O52" s="315"/>
      <c r="P52" s="43" t="s">
        <v>3</v>
      </c>
    </row>
    <row r="53" spans="1:16" ht="39.950000000000003" customHeight="1" thickTop="1" thickBot="1" x14ac:dyDescent="0.3">
      <c r="A53" s="291"/>
      <c r="B53" s="236" t="s">
        <v>76</v>
      </c>
      <c r="C53" s="110"/>
      <c r="D53" s="110"/>
      <c r="E53" s="110"/>
      <c r="F53" s="110"/>
      <c r="G53" s="110"/>
      <c r="H53" s="110"/>
      <c r="I53" s="316"/>
      <c r="J53" s="317"/>
      <c r="K53" s="318"/>
      <c r="L53" s="318"/>
      <c r="M53" s="318"/>
      <c r="N53" s="318"/>
      <c r="O53" s="318"/>
      <c r="P53" s="44" t="s">
        <v>3</v>
      </c>
    </row>
    <row r="54" spans="1:16" ht="60" customHeight="1" thickTop="1" x14ac:dyDescent="0.25">
      <c r="A54" s="291"/>
      <c r="B54" s="228" t="s">
        <v>82</v>
      </c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230"/>
    </row>
    <row r="55" spans="1:16" ht="60" customHeight="1" x14ac:dyDescent="0.25">
      <c r="A55" s="291"/>
      <c r="B55" s="228"/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230"/>
    </row>
    <row r="56" spans="1:16" s="18" customFormat="1" ht="60" customHeight="1" x14ac:dyDescent="0.25">
      <c r="A56" s="292"/>
      <c r="B56" s="231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3"/>
    </row>
    <row r="57" spans="1:16" ht="30" customHeight="1" x14ac:dyDescent="0.25">
      <c r="A57" s="4"/>
      <c r="B57" s="220" t="s">
        <v>5</v>
      </c>
      <c r="C57" s="220"/>
      <c r="D57" s="220"/>
      <c r="E57" s="220"/>
      <c r="F57" s="220"/>
      <c r="G57" s="220"/>
      <c r="H57" s="52"/>
      <c r="I57" s="5"/>
      <c r="J57" s="220" t="s">
        <v>6</v>
      </c>
      <c r="K57" s="220"/>
      <c r="L57" s="220"/>
      <c r="M57" s="220"/>
      <c r="N57" s="220"/>
      <c r="O57" s="220"/>
      <c r="P57" s="51"/>
    </row>
    <row r="58" spans="1:16" ht="49.5" customHeight="1" x14ac:dyDescent="0.25">
      <c r="A58" s="155" t="s">
        <v>18</v>
      </c>
      <c r="B58" s="150"/>
      <c r="C58" s="150"/>
      <c r="D58" s="151"/>
      <c r="E58" s="155" t="s">
        <v>7</v>
      </c>
      <c r="F58" s="151"/>
      <c r="G58" s="156" t="s">
        <v>10</v>
      </c>
      <c r="H58" s="163"/>
      <c r="I58" s="227" t="s">
        <v>18</v>
      </c>
      <c r="J58" s="150"/>
      <c r="K58" s="150"/>
      <c r="L58" s="151"/>
      <c r="M58" s="155" t="s">
        <v>7</v>
      </c>
      <c r="N58" s="151"/>
      <c r="O58" s="156" t="s">
        <v>10</v>
      </c>
      <c r="P58" s="234"/>
    </row>
    <row r="59" spans="1:16" ht="33" customHeight="1" x14ac:dyDescent="0.25">
      <c r="A59" s="235"/>
      <c r="B59" s="160"/>
      <c r="C59" s="160"/>
      <c r="D59" s="161"/>
      <c r="E59" s="144" t="s">
        <v>3</v>
      </c>
      <c r="F59" s="145"/>
      <c r="G59" s="144" t="s">
        <v>3</v>
      </c>
      <c r="H59" s="162"/>
      <c r="I59" s="165"/>
      <c r="J59" s="166"/>
      <c r="K59" s="166"/>
      <c r="L59" s="145"/>
      <c r="M59" s="144" t="s">
        <v>3</v>
      </c>
      <c r="N59" s="145"/>
      <c r="O59" s="144" t="s">
        <v>3</v>
      </c>
      <c r="P59" s="145"/>
    </row>
    <row r="60" spans="1:16" ht="33" customHeight="1" x14ac:dyDescent="0.25">
      <c r="A60" s="223"/>
      <c r="B60" s="133"/>
      <c r="C60" s="133"/>
      <c r="D60" s="134"/>
      <c r="E60" s="135"/>
      <c r="F60" s="136"/>
      <c r="G60" s="135"/>
      <c r="H60" s="143"/>
      <c r="I60" s="181"/>
      <c r="J60" s="133"/>
      <c r="K60" s="133"/>
      <c r="L60" s="134"/>
      <c r="M60" s="305"/>
      <c r="N60" s="306"/>
      <c r="O60" s="177"/>
      <c r="P60" s="179"/>
    </row>
    <row r="61" spans="1:16" ht="33" customHeight="1" x14ac:dyDescent="0.25">
      <c r="A61" s="223"/>
      <c r="B61" s="133"/>
      <c r="C61" s="133"/>
      <c r="D61" s="134"/>
      <c r="E61" s="135"/>
      <c r="F61" s="136"/>
      <c r="G61" s="135"/>
      <c r="H61" s="143"/>
      <c r="I61" s="180"/>
      <c r="J61" s="133"/>
      <c r="K61" s="133"/>
      <c r="L61" s="134"/>
      <c r="M61" s="177"/>
      <c r="N61" s="179"/>
      <c r="O61" s="177"/>
      <c r="P61" s="179"/>
    </row>
    <row r="62" spans="1:16" ht="33" customHeight="1" x14ac:dyDescent="0.25">
      <c r="A62" s="223"/>
      <c r="B62" s="133"/>
      <c r="C62" s="133"/>
      <c r="D62" s="134"/>
      <c r="E62" s="135"/>
      <c r="F62" s="136"/>
      <c r="G62" s="135"/>
      <c r="H62" s="143"/>
      <c r="I62" s="181"/>
      <c r="J62" s="133"/>
      <c r="K62" s="133"/>
      <c r="L62" s="134"/>
      <c r="M62" s="177"/>
      <c r="N62" s="179"/>
      <c r="O62" s="177"/>
      <c r="P62" s="179"/>
    </row>
    <row r="63" spans="1:16" ht="33" customHeight="1" x14ac:dyDescent="0.25">
      <c r="A63" s="155" t="s">
        <v>8</v>
      </c>
      <c r="B63" s="150"/>
      <c r="C63" s="150"/>
      <c r="D63" s="151"/>
      <c r="E63" s="177"/>
      <c r="F63" s="179"/>
      <c r="G63" s="177"/>
      <c r="H63" s="179"/>
      <c r="I63" s="227" t="s">
        <v>8</v>
      </c>
      <c r="J63" s="150"/>
      <c r="K63" s="150"/>
      <c r="L63" s="151"/>
      <c r="M63" s="177"/>
      <c r="N63" s="179"/>
      <c r="O63" s="177"/>
      <c r="P63" s="179"/>
    </row>
    <row r="64" spans="1:16" ht="33" customHeight="1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</sheetData>
  <mergeCells count="89">
    <mergeCell ref="A19:P19"/>
    <mergeCell ref="O1:P1"/>
    <mergeCell ref="A3:P3"/>
    <mergeCell ref="A9:P9"/>
    <mergeCell ref="J11:K11"/>
    <mergeCell ref="A15:P17"/>
    <mergeCell ref="C41:L41"/>
    <mergeCell ref="M41:P41"/>
    <mergeCell ref="A23:I23"/>
    <mergeCell ref="B25:O25"/>
    <mergeCell ref="A36:P36"/>
    <mergeCell ref="A37:A56"/>
    <mergeCell ref="B37:B41"/>
    <mergeCell ref="C37:F37"/>
    <mergeCell ref="G37:P37"/>
    <mergeCell ref="C38:F38"/>
    <mergeCell ref="G38:P38"/>
    <mergeCell ref="C39:F39"/>
    <mergeCell ref="G39:P39"/>
    <mergeCell ref="C40:F40"/>
    <mergeCell ref="G40:I40"/>
    <mergeCell ref="J40:L40"/>
    <mergeCell ref="M40:P40"/>
    <mergeCell ref="B42:B47"/>
    <mergeCell ref="C42:G42"/>
    <mergeCell ref="H42:I42"/>
    <mergeCell ref="J42:N42"/>
    <mergeCell ref="O42:P42"/>
    <mergeCell ref="C43:G43"/>
    <mergeCell ref="H43:P43"/>
    <mergeCell ref="C44:I44"/>
    <mergeCell ref="J44:O44"/>
    <mergeCell ref="C45:I45"/>
    <mergeCell ref="J45:O45"/>
    <mergeCell ref="C46:I46"/>
    <mergeCell ref="J46:O46"/>
    <mergeCell ref="C47:I47"/>
    <mergeCell ref="J47:O47"/>
    <mergeCell ref="B57:G57"/>
    <mergeCell ref="J57:O57"/>
    <mergeCell ref="B48:B52"/>
    <mergeCell ref="C48:G49"/>
    <mergeCell ref="H48:P48"/>
    <mergeCell ref="H49:P49"/>
    <mergeCell ref="C50:G50"/>
    <mergeCell ref="H50:P50"/>
    <mergeCell ref="C51:I51"/>
    <mergeCell ref="J51:O51"/>
    <mergeCell ref="C52:I52"/>
    <mergeCell ref="J52:O52"/>
    <mergeCell ref="B53:I53"/>
    <mergeCell ref="J53:O53"/>
    <mergeCell ref="B54:P56"/>
    <mergeCell ref="O59:P59"/>
    <mergeCell ref="A58:D58"/>
    <mergeCell ref="E58:F58"/>
    <mergeCell ref="G58:H58"/>
    <mergeCell ref="I58:L58"/>
    <mergeCell ref="M58:N58"/>
    <mergeCell ref="O58:P58"/>
    <mergeCell ref="A59:D59"/>
    <mergeCell ref="E59:F59"/>
    <mergeCell ref="G59:H59"/>
    <mergeCell ref="I59:L59"/>
    <mergeCell ref="M59:N59"/>
    <mergeCell ref="O61:P61"/>
    <mergeCell ref="A60:D60"/>
    <mergeCell ref="E60:F60"/>
    <mergeCell ref="G60:H60"/>
    <mergeCell ref="I60:L60"/>
    <mergeCell ref="M60:N60"/>
    <mergeCell ref="O60:P60"/>
    <mergeCell ref="A61:D61"/>
    <mergeCell ref="E61:F61"/>
    <mergeCell ref="G61:H61"/>
    <mergeCell ref="I61:L61"/>
    <mergeCell ref="M61:N61"/>
    <mergeCell ref="O63:P63"/>
    <mergeCell ref="A62:D62"/>
    <mergeCell ref="E62:F62"/>
    <mergeCell ref="G62:H62"/>
    <mergeCell ref="I62:L62"/>
    <mergeCell ref="M62:N62"/>
    <mergeCell ref="O62:P62"/>
    <mergeCell ref="A63:D63"/>
    <mergeCell ref="E63:F63"/>
    <mergeCell ref="G63:H63"/>
    <mergeCell ref="I63:L63"/>
    <mergeCell ref="M63:N63"/>
  </mergeCells>
  <phoneticPr fontId="8"/>
  <printOptions horizontalCentered="1" verticalCentered="1"/>
  <pageMargins left="0.59055118110236227" right="0.59055118110236227" top="0.74803149606299213" bottom="0.94488188976377963" header="0.51181102362204722" footer="0.51181102362204722"/>
  <pageSetup paperSize="9" scale="64" fitToHeight="0" orientation="portrait" r:id="rId1"/>
  <headerFooter alignWithMargins="0"/>
  <rowBreaks count="1" manualBreakCount="1">
    <brk id="3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Y69"/>
  <sheetViews>
    <sheetView view="pageBreakPreview" zoomScale="50" zoomScaleNormal="75" zoomScaleSheetLayoutView="75" workbookViewId="0">
      <selection activeCell="A62" sqref="A62:P65"/>
    </sheetView>
  </sheetViews>
  <sheetFormatPr defaultRowHeight="24" x14ac:dyDescent="0.25"/>
  <cols>
    <col min="1" max="16" width="4.640625" style="1" customWidth="1"/>
    <col min="17" max="18" width="8.640625" style="1" customWidth="1"/>
    <col min="19" max="16384" width="9.140625" style="1"/>
  </cols>
  <sheetData>
    <row r="1" spans="1:18" x14ac:dyDescent="0.25">
      <c r="O1" s="299"/>
      <c r="P1" s="299"/>
    </row>
    <row r="2" spans="1:18" ht="82.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8" ht="33" customHeight="1" x14ac:dyDescent="0.25">
      <c r="A3" s="205" t="s">
        <v>45</v>
      </c>
      <c r="B3" s="206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9"/>
      <c r="R3" s="9"/>
    </row>
    <row r="4" spans="1:18" ht="33" customHeight="1" x14ac:dyDescent="0.25">
      <c r="A4" s="47"/>
      <c r="B4" s="4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9"/>
      <c r="R4" s="9"/>
    </row>
    <row r="5" spans="1:18" ht="33" customHeight="1" x14ac:dyDescent="0.25">
      <c r="A5" s="56"/>
      <c r="B5" s="56"/>
      <c r="C5" s="56"/>
      <c r="D5" s="56"/>
      <c r="E5" s="45" t="s">
        <v>77</v>
      </c>
      <c r="F5" s="45"/>
      <c r="G5" s="45"/>
      <c r="H5" s="45"/>
      <c r="I5" s="45"/>
      <c r="J5" s="56"/>
      <c r="K5" s="56"/>
      <c r="L5" s="56"/>
      <c r="M5" s="56"/>
      <c r="N5" s="56"/>
      <c r="O5" s="56"/>
      <c r="P5" s="56"/>
    </row>
    <row r="6" spans="1:18" ht="33" customHeight="1" x14ac:dyDescent="0.25">
      <c r="A6" s="56"/>
      <c r="B6" s="56"/>
      <c r="C6" s="56"/>
      <c r="D6" s="56"/>
      <c r="E6" s="45" t="s">
        <v>78</v>
      </c>
      <c r="F6" s="45"/>
      <c r="G6" s="45"/>
      <c r="H6" s="45"/>
      <c r="I6" s="45"/>
      <c r="J6" s="10"/>
      <c r="K6" s="10"/>
      <c r="L6" s="10"/>
      <c r="M6" s="10"/>
      <c r="N6" s="10"/>
      <c r="O6" s="10"/>
      <c r="P6" s="6" t="s">
        <v>0</v>
      </c>
      <c r="Q6" s="11"/>
      <c r="R6" s="11"/>
    </row>
    <row r="7" spans="1:18" ht="33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6"/>
      <c r="K7" s="6"/>
      <c r="L7" s="10"/>
      <c r="M7" s="10"/>
      <c r="N7" s="10"/>
      <c r="O7" s="10"/>
      <c r="P7" s="10"/>
      <c r="Q7" s="11"/>
      <c r="R7" s="11"/>
    </row>
    <row r="8" spans="1:18" ht="33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8" ht="33" customHeight="1" x14ac:dyDescent="0.25">
      <c r="A9" s="100" t="s">
        <v>21</v>
      </c>
      <c r="B9" s="100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9"/>
      <c r="R9" s="9"/>
    </row>
    <row r="10" spans="1:18" ht="33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0" t="s">
        <v>56</v>
      </c>
      <c r="K10" s="56"/>
      <c r="L10" s="56"/>
      <c r="M10" s="56"/>
      <c r="N10" s="56"/>
      <c r="O10" s="56"/>
      <c r="P10" s="56"/>
    </row>
    <row r="11" spans="1:18" ht="33" customHeight="1" x14ac:dyDescent="0.25">
      <c r="A11" s="49"/>
      <c r="B11" s="49"/>
      <c r="C11" s="56"/>
      <c r="D11" s="56"/>
      <c r="E11" s="56"/>
      <c r="F11" s="56"/>
      <c r="G11" s="56"/>
      <c r="H11" s="56"/>
      <c r="I11" s="48"/>
      <c r="J11" s="100" t="s">
        <v>57</v>
      </c>
      <c r="K11" s="103"/>
      <c r="L11" s="300" t="s">
        <v>23</v>
      </c>
      <c r="M11" s="301"/>
      <c r="N11" s="301"/>
      <c r="O11" s="301"/>
      <c r="P11" s="56"/>
      <c r="Q11" s="9"/>
      <c r="R11" s="9"/>
    </row>
    <row r="12" spans="1:18" ht="33" customHeight="1" x14ac:dyDescent="0.25">
      <c r="A12" s="49"/>
      <c r="B12" s="49"/>
      <c r="C12" s="56"/>
      <c r="D12" s="56"/>
      <c r="E12" s="56"/>
      <c r="F12" s="56"/>
      <c r="G12" s="56"/>
      <c r="H12" s="56"/>
      <c r="I12" s="48"/>
      <c r="J12" s="48" t="s">
        <v>28</v>
      </c>
      <c r="K12" s="56"/>
      <c r="L12" s="300" t="s">
        <v>24</v>
      </c>
      <c r="M12" s="301"/>
      <c r="N12" s="301"/>
      <c r="O12" s="301"/>
      <c r="P12" s="7" t="s">
        <v>58</v>
      </c>
      <c r="Q12" s="3"/>
      <c r="R12" s="3"/>
    </row>
    <row r="13" spans="1:18" ht="33" customHeight="1" x14ac:dyDescent="0.25">
      <c r="A13" s="47"/>
      <c r="B13" s="47"/>
      <c r="C13" s="56"/>
      <c r="D13" s="56"/>
      <c r="E13" s="56"/>
      <c r="F13" s="56"/>
      <c r="G13" s="56"/>
      <c r="H13" s="56"/>
      <c r="I13" s="8"/>
      <c r="J13" s="8" t="s">
        <v>4</v>
      </c>
      <c r="K13" s="12"/>
      <c r="L13" s="304" t="s">
        <v>59</v>
      </c>
      <c r="M13" s="304"/>
      <c r="N13" s="304"/>
      <c r="O13" s="304"/>
      <c r="P13" s="12"/>
      <c r="Q13" s="13"/>
      <c r="R13" s="13"/>
    </row>
    <row r="14" spans="1:18" ht="33" customHeight="1" x14ac:dyDescent="0.25">
      <c r="A14" s="41"/>
      <c r="B14" s="41"/>
    </row>
    <row r="15" spans="1:18" ht="33" customHeight="1" x14ac:dyDescent="0.25">
      <c r="A15" s="104" t="s">
        <v>72</v>
      </c>
      <c r="B15" s="104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9"/>
      <c r="R15" s="9"/>
    </row>
    <row r="16" spans="1:18" ht="33" customHeight="1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9"/>
      <c r="R16" s="9"/>
    </row>
    <row r="17" spans="1:18" ht="33" customHeight="1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9"/>
      <c r="R17" s="9"/>
    </row>
    <row r="18" spans="1:18" ht="33" customHeight="1" x14ac:dyDescent="0.25">
      <c r="A18" s="41"/>
      <c r="B18" s="41"/>
    </row>
    <row r="19" spans="1:18" ht="33" customHeight="1" x14ac:dyDescent="0.25">
      <c r="A19" s="206" t="s">
        <v>1</v>
      </c>
      <c r="B19" s="206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9"/>
      <c r="R19" s="9"/>
    </row>
    <row r="20" spans="1:18" ht="33" customHeight="1" x14ac:dyDescent="0.25">
      <c r="A20" s="49"/>
      <c r="B20" s="49"/>
      <c r="C20" s="56"/>
      <c r="D20" s="56"/>
      <c r="E20" s="56"/>
      <c r="F20" s="56"/>
      <c r="G20" s="56"/>
      <c r="H20" s="56"/>
      <c r="I20" s="56"/>
      <c r="J20" s="56"/>
      <c r="K20" s="56"/>
    </row>
    <row r="21" spans="1:18" ht="33" customHeight="1" x14ac:dyDescent="0.25">
      <c r="A21" s="48" t="s">
        <v>30</v>
      </c>
      <c r="B21" s="48"/>
      <c r="C21" s="56"/>
      <c r="D21" s="57"/>
      <c r="E21" s="57"/>
      <c r="F21" s="333" t="s">
        <v>79</v>
      </c>
      <c r="G21" s="334"/>
      <c r="H21" s="334"/>
      <c r="I21" s="334"/>
      <c r="J21" s="14" t="s">
        <v>3</v>
      </c>
      <c r="K21" s="15"/>
    </row>
    <row r="22" spans="1:18" ht="33" customHeight="1" x14ac:dyDescent="0.25">
      <c r="A22" s="49"/>
      <c r="B22" s="49"/>
      <c r="C22" s="56"/>
      <c r="D22" s="56"/>
      <c r="E22" s="56"/>
      <c r="F22" s="56"/>
      <c r="G22" s="56"/>
      <c r="H22" s="56"/>
      <c r="I22" s="56"/>
      <c r="J22" s="56"/>
      <c r="K22" s="56"/>
    </row>
    <row r="23" spans="1:18" ht="33" customHeight="1" x14ac:dyDescent="0.25">
      <c r="A23" s="100" t="s">
        <v>31</v>
      </c>
      <c r="B23" s="101"/>
      <c r="C23" s="102"/>
      <c r="D23" s="102"/>
      <c r="E23" s="103"/>
      <c r="F23" s="103"/>
      <c r="G23" s="103"/>
      <c r="H23" s="103"/>
      <c r="I23" s="103"/>
      <c r="J23" s="56"/>
      <c r="K23" s="56"/>
    </row>
    <row r="24" spans="1:18" ht="33" customHeight="1" x14ac:dyDescent="0.25">
      <c r="A24" s="49"/>
      <c r="B24" s="49"/>
      <c r="C24" s="56"/>
      <c r="D24" s="56"/>
      <c r="E24" s="56"/>
      <c r="F24" s="56"/>
      <c r="G24" s="56"/>
      <c r="H24" s="56"/>
      <c r="I24" s="56"/>
      <c r="J24" s="56"/>
      <c r="K24" s="56"/>
    </row>
    <row r="25" spans="1:18" s="56" customFormat="1" ht="66" customHeight="1" x14ac:dyDescent="0.25">
      <c r="A25" s="49"/>
      <c r="B25" s="199" t="s">
        <v>32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6"/>
    </row>
    <row r="26" spans="1:18" ht="33" customHeight="1" x14ac:dyDescent="0.25">
      <c r="A26" s="41"/>
      <c r="B26" s="41"/>
    </row>
    <row r="27" spans="1:18" ht="33" customHeight="1" x14ac:dyDescent="0.25">
      <c r="A27" s="41"/>
      <c r="B27" s="41"/>
    </row>
    <row r="28" spans="1:18" ht="33" customHeight="1" x14ac:dyDescent="0.25">
      <c r="A28" s="21" t="s">
        <v>2</v>
      </c>
      <c r="B28" s="41"/>
    </row>
    <row r="29" spans="1:18" ht="33" customHeight="1" x14ac:dyDescent="0.25">
      <c r="A29" s="48" t="s">
        <v>17</v>
      </c>
      <c r="B29" s="41"/>
    </row>
    <row r="30" spans="1:18" ht="33" customHeight="1" x14ac:dyDescent="0.25">
      <c r="A30" s="55" t="s">
        <v>41</v>
      </c>
      <c r="B30" s="22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8" ht="33" customHeight="1" x14ac:dyDescent="0.25">
      <c r="A31" s="55" t="s">
        <v>42</v>
      </c>
      <c r="B31" s="22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8" ht="33" customHeight="1" x14ac:dyDescent="0.25">
      <c r="A32" s="55" t="s">
        <v>43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25" ht="33" customHeight="1" x14ac:dyDescent="0.25">
      <c r="A33" s="55" t="s">
        <v>80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25" ht="33" customHeight="1" x14ac:dyDescent="0.25">
      <c r="A34" s="55" t="s">
        <v>44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9"/>
      <c r="R34" s="9"/>
    </row>
    <row r="35" spans="1:25" ht="33" customHeight="1" x14ac:dyDescent="0.25">
      <c r="A35" s="17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9"/>
      <c r="R35" s="9"/>
    </row>
    <row r="36" spans="1:25" ht="51" customHeight="1" x14ac:dyDescent="0.25">
      <c r="A36" s="287" t="s">
        <v>46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9"/>
    </row>
    <row r="37" spans="1:25" ht="39.950000000000003" customHeight="1" x14ac:dyDescent="0.25">
      <c r="A37" s="290" t="s">
        <v>9</v>
      </c>
      <c r="B37" s="293" t="s">
        <v>47</v>
      </c>
      <c r="C37" s="279" t="s">
        <v>11</v>
      </c>
      <c r="D37" s="95"/>
      <c r="E37" s="95"/>
      <c r="F37" s="96"/>
      <c r="G37" s="58" t="s">
        <v>19</v>
      </c>
      <c r="H37" s="53"/>
      <c r="I37" s="296" t="s">
        <v>25</v>
      </c>
      <c r="J37" s="296"/>
      <c r="K37" s="296"/>
      <c r="L37" s="296"/>
      <c r="M37" s="296"/>
      <c r="N37" s="296"/>
      <c r="O37" s="296"/>
      <c r="P37" s="297"/>
    </row>
    <row r="38" spans="1:25" ht="39.950000000000003" customHeight="1" x14ac:dyDescent="0.25">
      <c r="A38" s="291"/>
      <c r="B38" s="294"/>
      <c r="C38" s="279" t="s">
        <v>12</v>
      </c>
      <c r="D38" s="95"/>
      <c r="E38" s="95"/>
      <c r="F38" s="96"/>
      <c r="G38" s="298" t="s">
        <v>13</v>
      </c>
      <c r="H38" s="198"/>
      <c r="I38" s="198"/>
      <c r="J38" s="198"/>
      <c r="K38" s="198"/>
      <c r="L38" s="198"/>
      <c r="M38" s="198"/>
      <c r="N38" s="198"/>
      <c r="O38" s="198"/>
      <c r="P38" s="278"/>
    </row>
    <row r="39" spans="1:25" ht="39.950000000000003" customHeight="1" x14ac:dyDescent="0.25">
      <c r="A39" s="291"/>
      <c r="B39" s="294"/>
      <c r="C39" s="279" t="s">
        <v>14</v>
      </c>
      <c r="D39" s="95"/>
      <c r="E39" s="95"/>
      <c r="F39" s="96"/>
      <c r="G39" s="277" t="s">
        <v>26</v>
      </c>
      <c r="H39" s="198"/>
      <c r="I39" s="198"/>
      <c r="J39" s="198"/>
      <c r="K39" s="198"/>
      <c r="L39" s="198"/>
      <c r="M39" s="198"/>
      <c r="N39" s="198"/>
      <c r="O39" s="198"/>
      <c r="P39" s="278"/>
    </row>
    <row r="40" spans="1:25" ht="39.950000000000003" customHeight="1" x14ac:dyDescent="0.25">
      <c r="A40" s="291"/>
      <c r="B40" s="294"/>
      <c r="C40" s="279" t="s">
        <v>15</v>
      </c>
      <c r="D40" s="95"/>
      <c r="E40" s="95"/>
      <c r="F40" s="96"/>
      <c r="G40" s="277" t="s">
        <v>27</v>
      </c>
      <c r="H40" s="280"/>
      <c r="I40" s="280"/>
      <c r="J40" s="211" t="s">
        <v>20</v>
      </c>
      <c r="K40" s="212"/>
      <c r="L40" s="213"/>
      <c r="M40" s="281">
        <v>123.45</v>
      </c>
      <c r="N40" s="275"/>
      <c r="O40" s="275"/>
      <c r="P40" s="46" t="s">
        <v>33</v>
      </c>
    </row>
    <row r="41" spans="1:25" ht="39.950000000000003" customHeight="1" x14ac:dyDescent="0.25">
      <c r="A41" s="291"/>
      <c r="B41" s="295"/>
      <c r="C41" s="284" t="s">
        <v>16</v>
      </c>
      <c r="D41" s="220"/>
      <c r="E41" s="220"/>
      <c r="F41" s="220"/>
      <c r="G41" s="220"/>
      <c r="H41" s="220"/>
      <c r="I41" s="220"/>
      <c r="J41" s="220"/>
      <c r="K41" s="220"/>
      <c r="L41" s="285"/>
      <c r="M41" s="190" t="s">
        <v>33</v>
      </c>
      <c r="N41" s="191"/>
      <c r="O41" s="191"/>
      <c r="P41" s="286"/>
    </row>
    <row r="42" spans="1:25" ht="39.950000000000003" customHeight="1" x14ac:dyDescent="0.25">
      <c r="A42" s="291"/>
      <c r="B42" s="240" t="s">
        <v>69</v>
      </c>
      <c r="C42" s="236" t="s">
        <v>37</v>
      </c>
      <c r="D42" s="114"/>
      <c r="E42" s="114"/>
      <c r="F42" s="114"/>
      <c r="G42" s="114"/>
      <c r="H42" s="267">
        <v>0.35</v>
      </c>
      <c r="I42" s="268"/>
      <c r="J42" s="220" t="s">
        <v>38</v>
      </c>
      <c r="K42" s="269"/>
      <c r="L42" s="220"/>
      <c r="M42" s="220"/>
      <c r="N42" s="220"/>
      <c r="O42" s="267">
        <v>0.52</v>
      </c>
      <c r="P42" s="268"/>
    </row>
    <row r="43" spans="1:25" ht="39.950000000000003" customHeight="1" x14ac:dyDescent="0.25">
      <c r="A43" s="291"/>
      <c r="B43" s="264"/>
      <c r="C43" s="270" t="s">
        <v>49</v>
      </c>
      <c r="D43" s="114"/>
      <c r="E43" s="114"/>
      <c r="F43" s="114"/>
      <c r="G43" s="110"/>
      <c r="H43" s="251" t="s">
        <v>67</v>
      </c>
      <c r="I43" s="271"/>
      <c r="J43" s="271"/>
      <c r="K43" s="271"/>
      <c r="L43" s="271"/>
      <c r="M43" s="271"/>
      <c r="N43" s="271"/>
      <c r="O43" s="271"/>
      <c r="P43" s="272"/>
    </row>
    <row r="44" spans="1:25" ht="39.950000000000003" customHeight="1" x14ac:dyDescent="0.25">
      <c r="A44" s="291"/>
      <c r="B44" s="265"/>
      <c r="C44" s="273" t="s">
        <v>39</v>
      </c>
      <c r="D44" s="185"/>
      <c r="E44" s="185"/>
      <c r="F44" s="185"/>
      <c r="G44" s="185"/>
      <c r="H44" s="185"/>
      <c r="I44" s="186"/>
      <c r="J44" s="274">
        <v>100000</v>
      </c>
      <c r="K44" s="275"/>
      <c r="L44" s="275"/>
      <c r="M44" s="275"/>
      <c r="N44" s="275"/>
      <c r="O44" s="275"/>
      <c r="P44" s="20" t="s">
        <v>3</v>
      </c>
    </row>
    <row r="45" spans="1:25" ht="39.950000000000003" customHeight="1" x14ac:dyDescent="0.25">
      <c r="A45" s="291"/>
      <c r="B45" s="265"/>
      <c r="C45" s="236" t="s">
        <v>54</v>
      </c>
      <c r="D45" s="187"/>
      <c r="E45" s="187"/>
      <c r="F45" s="187"/>
      <c r="G45" s="187"/>
      <c r="H45" s="187"/>
      <c r="I45" s="188"/>
      <c r="J45" s="274">
        <v>3400000</v>
      </c>
      <c r="K45" s="275"/>
      <c r="L45" s="275"/>
      <c r="M45" s="275"/>
      <c r="N45" s="275"/>
      <c r="O45" s="275"/>
      <c r="P45" s="20" t="s">
        <v>3</v>
      </c>
    </row>
    <row r="46" spans="1:25" ht="39.950000000000003" customHeight="1" x14ac:dyDescent="0.25">
      <c r="A46" s="291"/>
      <c r="B46" s="265"/>
      <c r="C46" s="236" t="s">
        <v>40</v>
      </c>
      <c r="D46" s="114"/>
      <c r="E46" s="114"/>
      <c r="F46" s="114"/>
      <c r="G46" s="114"/>
      <c r="H46" s="114"/>
      <c r="I46" s="276"/>
      <c r="J46" s="274">
        <f>J44+J45</f>
        <v>3500000</v>
      </c>
      <c r="K46" s="275"/>
      <c r="L46" s="275"/>
      <c r="M46" s="275"/>
      <c r="N46" s="275"/>
      <c r="O46" s="275"/>
      <c r="P46" s="20" t="s">
        <v>3</v>
      </c>
      <c r="S46" s="54"/>
      <c r="T46" s="54"/>
      <c r="U46" s="54"/>
      <c r="V46" s="54"/>
      <c r="W46" s="54"/>
      <c r="X46" s="54"/>
      <c r="Y46" s="54"/>
    </row>
    <row r="47" spans="1:25" ht="39.950000000000003" customHeight="1" x14ac:dyDescent="0.25">
      <c r="A47" s="291"/>
      <c r="B47" s="265"/>
      <c r="C47" s="236" t="s">
        <v>55</v>
      </c>
      <c r="D47" s="114"/>
      <c r="E47" s="114"/>
      <c r="F47" s="114"/>
      <c r="G47" s="114"/>
      <c r="H47" s="114"/>
      <c r="I47" s="276"/>
      <c r="J47" s="274">
        <v>300000</v>
      </c>
      <c r="K47" s="275"/>
      <c r="L47" s="275"/>
      <c r="M47" s="275"/>
      <c r="N47" s="275"/>
      <c r="O47" s="275"/>
      <c r="P47" s="20" t="s">
        <v>3</v>
      </c>
    </row>
    <row r="48" spans="1:25" ht="39.950000000000003" customHeight="1" x14ac:dyDescent="0.25">
      <c r="A48" s="291"/>
      <c r="B48" s="240" t="s">
        <v>70</v>
      </c>
      <c r="C48" s="243" t="s">
        <v>53</v>
      </c>
      <c r="D48" s="212"/>
      <c r="E48" s="212"/>
      <c r="F48" s="212"/>
      <c r="G48" s="213"/>
      <c r="H48" s="245" t="s">
        <v>61</v>
      </c>
      <c r="I48" s="246"/>
      <c r="J48" s="246"/>
      <c r="K48" s="246"/>
      <c r="L48" s="246"/>
      <c r="M48" s="246"/>
      <c r="N48" s="246"/>
      <c r="O48" s="246"/>
      <c r="P48" s="247"/>
    </row>
    <row r="49" spans="1:16" ht="39.950000000000003" customHeight="1" x14ac:dyDescent="0.25">
      <c r="A49" s="291"/>
      <c r="B49" s="241"/>
      <c r="C49" s="244"/>
      <c r="D49" s="169"/>
      <c r="E49" s="169"/>
      <c r="F49" s="169"/>
      <c r="G49" s="170"/>
      <c r="H49" s="248" t="s">
        <v>73</v>
      </c>
      <c r="I49" s="249"/>
      <c r="J49" s="249"/>
      <c r="K49" s="249"/>
      <c r="L49" s="249"/>
      <c r="M49" s="249"/>
      <c r="N49" s="249"/>
      <c r="O49" s="249"/>
      <c r="P49" s="250"/>
    </row>
    <row r="50" spans="1:16" ht="39.950000000000003" customHeight="1" x14ac:dyDescent="0.25">
      <c r="A50" s="291"/>
      <c r="B50" s="241"/>
      <c r="C50" s="244" t="s">
        <v>48</v>
      </c>
      <c r="D50" s="169"/>
      <c r="E50" s="169"/>
      <c r="F50" s="169"/>
      <c r="G50" s="170"/>
      <c r="H50" s="251" t="s">
        <v>68</v>
      </c>
      <c r="I50" s="252"/>
      <c r="J50" s="252"/>
      <c r="K50" s="252"/>
      <c r="L50" s="252"/>
      <c r="M50" s="252"/>
      <c r="N50" s="252"/>
      <c r="O50" s="252"/>
      <c r="P50" s="253"/>
    </row>
    <row r="51" spans="1:16" ht="39.950000000000003" customHeight="1" thickBot="1" x14ac:dyDescent="0.3">
      <c r="A51" s="291"/>
      <c r="B51" s="241"/>
      <c r="C51" s="254" t="s">
        <v>74</v>
      </c>
      <c r="D51" s="118"/>
      <c r="E51" s="118"/>
      <c r="F51" s="118"/>
      <c r="G51" s="118"/>
      <c r="H51" s="118"/>
      <c r="I51" s="255"/>
      <c r="J51" s="256">
        <v>800000</v>
      </c>
      <c r="K51" s="257"/>
      <c r="L51" s="257"/>
      <c r="M51" s="257"/>
      <c r="N51" s="257"/>
      <c r="O51" s="257"/>
      <c r="P51" s="34" t="s">
        <v>3</v>
      </c>
    </row>
    <row r="52" spans="1:16" ht="39.950000000000003" customHeight="1" thickBot="1" x14ac:dyDescent="0.3">
      <c r="A52" s="291"/>
      <c r="B52" s="241"/>
      <c r="C52" s="282" t="s">
        <v>75</v>
      </c>
      <c r="D52" s="212"/>
      <c r="E52" s="212"/>
      <c r="F52" s="212"/>
      <c r="G52" s="212"/>
      <c r="H52" s="212"/>
      <c r="I52" s="212"/>
      <c r="J52" s="258">
        <v>200000</v>
      </c>
      <c r="K52" s="259"/>
      <c r="L52" s="259"/>
      <c r="M52" s="259"/>
      <c r="N52" s="259"/>
      <c r="O52" s="259"/>
      <c r="P52" s="36" t="s">
        <v>3</v>
      </c>
    </row>
    <row r="53" spans="1:16" ht="39.950000000000003" customHeight="1" thickTop="1" thickBot="1" x14ac:dyDescent="0.3">
      <c r="A53" s="291"/>
      <c r="B53" s="236" t="s">
        <v>76</v>
      </c>
      <c r="C53" s="110"/>
      <c r="D53" s="110"/>
      <c r="E53" s="110"/>
      <c r="F53" s="110"/>
      <c r="G53" s="110"/>
      <c r="H53" s="110"/>
      <c r="I53" s="316"/>
      <c r="J53" s="262">
        <f>J47+J52</f>
        <v>500000</v>
      </c>
      <c r="K53" s="263"/>
      <c r="L53" s="263"/>
      <c r="M53" s="263"/>
      <c r="N53" s="263"/>
      <c r="O53" s="263"/>
      <c r="P53" s="42" t="s">
        <v>3</v>
      </c>
    </row>
    <row r="54" spans="1:16" ht="60" customHeight="1" thickTop="1" x14ac:dyDescent="0.25">
      <c r="A54" s="291"/>
      <c r="B54" s="228" t="s">
        <v>82</v>
      </c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230"/>
    </row>
    <row r="55" spans="1:16" ht="60" customHeight="1" x14ac:dyDescent="0.25">
      <c r="A55" s="291"/>
      <c r="B55" s="228"/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230"/>
    </row>
    <row r="56" spans="1:16" s="18" customFormat="1" ht="60" customHeight="1" x14ac:dyDescent="0.25">
      <c r="A56" s="292"/>
      <c r="B56" s="231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3"/>
    </row>
    <row r="57" spans="1:16" ht="30" customHeight="1" x14ac:dyDescent="0.25">
      <c r="A57" s="4"/>
      <c r="B57" s="220" t="s">
        <v>5</v>
      </c>
      <c r="C57" s="220"/>
      <c r="D57" s="220"/>
      <c r="E57" s="220"/>
      <c r="F57" s="220"/>
      <c r="G57" s="220"/>
      <c r="H57" s="52"/>
      <c r="I57" s="5"/>
      <c r="J57" s="220" t="s">
        <v>6</v>
      </c>
      <c r="K57" s="220"/>
      <c r="L57" s="220"/>
      <c r="M57" s="220"/>
      <c r="N57" s="220"/>
      <c r="O57" s="220"/>
      <c r="P57" s="51"/>
    </row>
    <row r="58" spans="1:16" ht="49.5" customHeight="1" x14ac:dyDescent="0.25">
      <c r="A58" s="155" t="s">
        <v>18</v>
      </c>
      <c r="B58" s="150"/>
      <c r="C58" s="150"/>
      <c r="D58" s="151"/>
      <c r="E58" s="155" t="s">
        <v>7</v>
      </c>
      <c r="F58" s="151"/>
      <c r="G58" s="156" t="s">
        <v>10</v>
      </c>
      <c r="H58" s="163"/>
      <c r="I58" s="227" t="s">
        <v>18</v>
      </c>
      <c r="J58" s="150"/>
      <c r="K58" s="150"/>
      <c r="L58" s="151"/>
      <c r="M58" s="155" t="s">
        <v>7</v>
      </c>
      <c r="N58" s="151"/>
      <c r="O58" s="156" t="s">
        <v>10</v>
      </c>
      <c r="P58" s="234"/>
    </row>
    <row r="59" spans="1:16" ht="33" customHeight="1" x14ac:dyDescent="0.25">
      <c r="A59" s="235"/>
      <c r="B59" s="160"/>
      <c r="C59" s="160"/>
      <c r="D59" s="161"/>
      <c r="E59" s="144" t="s">
        <v>3</v>
      </c>
      <c r="F59" s="145"/>
      <c r="G59" s="144" t="s">
        <v>3</v>
      </c>
      <c r="H59" s="162"/>
      <c r="I59" s="165"/>
      <c r="J59" s="166"/>
      <c r="K59" s="166"/>
      <c r="L59" s="145"/>
      <c r="M59" s="144" t="s">
        <v>3</v>
      </c>
      <c r="N59" s="145"/>
      <c r="O59" s="144" t="s">
        <v>3</v>
      </c>
      <c r="P59" s="145"/>
    </row>
    <row r="60" spans="1:16" ht="33" customHeight="1" x14ac:dyDescent="0.25">
      <c r="A60" s="223" t="s">
        <v>63</v>
      </c>
      <c r="B60" s="133"/>
      <c r="C60" s="133"/>
      <c r="D60" s="134"/>
      <c r="E60" s="224">
        <f>E63-E62-E61</f>
        <v>2800000</v>
      </c>
      <c r="F60" s="225"/>
      <c r="G60" s="224"/>
      <c r="H60" s="226"/>
      <c r="I60" s="181" t="s">
        <v>64</v>
      </c>
      <c r="J60" s="133"/>
      <c r="K60" s="133"/>
      <c r="L60" s="134"/>
      <c r="M60" s="328">
        <f>J44+J45+J51</f>
        <v>4300000</v>
      </c>
      <c r="N60" s="329"/>
      <c r="O60" s="328">
        <f>J53</f>
        <v>500000</v>
      </c>
      <c r="P60" s="329"/>
    </row>
    <row r="61" spans="1:16" ht="33" customHeight="1" x14ac:dyDescent="0.25">
      <c r="A61" s="223" t="s">
        <v>65</v>
      </c>
      <c r="B61" s="133"/>
      <c r="C61" s="133"/>
      <c r="D61" s="134"/>
      <c r="E61" s="224">
        <v>1000000</v>
      </c>
      <c r="F61" s="225"/>
      <c r="G61" s="224"/>
      <c r="H61" s="226"/>
      <c r="I61" s="180"/>
      <c r="J61" s="133"/>
      <c r="K61" s="133"/>
      <c r="L61" s="134"/>
      <c r="M61" s="328"/>
      <c r="N61" s="329"/>
      <c r="O61" s="328"/>
      <c r="P61" s="329"/>
    </row>
    <row r="62" spans="1:16" ht="33" customHeight="1" x14ac:dyDescent="0.25">
      <c r="A62" s="223" t="s">
        <v>66</v>
      </c>
      <c r="B62" s="133"/>
      <c r="C62" s="133"/>
      <c r="D62" s="134"/>
      <c r="E62" s="330">
        <f>J53</f>
        <v>500000</v>
      </c>
      <c r="F62" s="331"/>
      <c r="G62" s="330">
        <f>J53</f>
        <v>500000</v>
      </c>
      <c r="H62" s="332"/>
      <c r="I62" s="181"/>
      <c r="J62" s="133"/>
      <c r="K62" s="133"/>
      <c r="L62" s="134"/>
      <c r="M62" s="328"/>
      <c r="N62" s="329"/>
      <c r="O62" s="328"/>
      <c r="P62" s="329"/>
    </row>
    <row r="63" spans="1:16" ht="33" customHeight="1" x14ac:dyDescent="0.25">
      <c r="A63" s="155" t="s">
        <v>8</v>
      </c>
      <c r="B63" s="150"/>
      <c r="C63" s="150"/>
      <c r="D63" s="151"/>
      <c r="E63" s="328">
        <f>J44+J45+J51</f>
        <v>4300000</v>
      </c>
      <c r="F63" s="329"/>
      <c r="G63" s="328">
        <f>J53</f>
        <v>500000</v>
      </c>
      <c r="H63" s="329"/>
      <c r="I63" s="227" t="s">
        <v>8</v>
      </c>
      <c r="J63" s="150"/>
      <c r="K63" s="150"/>
      <c r="L63" s="151"/>
      <c r="M63" s="328">
        <f>M60</f>
        <v>4300000</v>
      </c>
      <c r="N63" s="329"/>
      <c r="O63" s="328">
        <f>J53</f>
        <v>500000</v>
      </c>
      <c r="P63" s="329"/>
    </row>
    <row r="64" spans="1:16" ht="33" customHeight="1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</sheetData>
  <mergeCells count="93">
    <mergeCell ref="B25:O25"/>
    <mergeCell ref="O1:P1"/>
    <mergeCell ref="A3:P3"/>
    <mergeCell ref="A9:P9"/>
    <mergeCell ref="J11:K11"/>
    <mergeCell ref="L11:O11"/>
    <mergeCell ref="L12:O12"/>
    <mergeCell ref="L13:O13"/>
    <mergeCell ref="A15:P17"/>
    <mergeCell ref="A19:P19"/>
    <mergeCell ref="F21:I21"/>
    <mergeCell ref="A23:I23"/>
    <mergeCell ref="A36:P36"/>
    <mergeCell ref="A37:A56"/>
    <mergeCell ref="B37:B41"/>
    <mergeCell ref="C37:F37"/>
    <mergeCell ref="I37:P37"/>
    <mergeCell ref="C38:F38"/>
    <mergeCell ref="G38:P38"/>
    <mergeCell ref="C39:F39"/>
    <mergeCell ref="G39:P39"/>
    <mergeCell ref="C40:F40"/>
    <mergeCell ref="B42:B47"/>
    <mergeCell ref="C42:G42"/>
    <mergeCell ref="H42:I42"/>
    <mergeCell ref="J42:N42"/>
    <mergeCell ref="O42:P42"/>
    <mergeCell ref="G40:I40"/>
    <mergeCell ref="J40:L40"/>
    <mergeCell ref="M40:O40"/>
    <mergeCell ref="C41:L41"/>
    <mergeCell ref="M41:P41"/>
    <mergeCell ref="C46:I46"/>
    <mergeCell ref="J46:O46"/>
    <mergeCell ref="C47:I47"/>
    <mergeCell ref="J47:O47"/>
    <mergeCell ref="C43:G43"/>
    <mergeCell ref="H43:P43"/>
    <mergeCell ref="C44:I44"/>
    <mergeCell ref="J44:O44"/>
    <mergeCell ref="C45:I45"/>
    <mergeCell ref="J45:O45"/>
    <mergeCell ref="B57:G57"/>
    <mergeCell ref="J57:O57"/>
    <mergeCell ref="B48:B52"/>
    <mergeCell ref="C48:G49"/>
    <mergeCell ref="H48:P48"/>
    <mergeCell ref="H49:P49"/>
    <mergeCell ref="C50:G50"/>
    <mergeCell ref="H50:P50"/>
    <mergeCell ref="C51:I51"/>
    <mergeCell ref="J51:O51"/>
    <mergeCell ref="C52:I52"/>
    <mergeCell ref="J52:O52"/>
    <mergeCell ref="B53:I53"/>
    <mergeCell ref="J53:O53"/>
    <mergeCell ref="B54:P56"/>
    <mergeCell ref="O59:P59"/>
    <mergeCell ref="A58:D58"/>
    <mergeCell ref="E58:F58"/>
    <mergeCell ref="G58:H58"/>
    <mergeCell ref="I58:L58"/>
    <mergeCell ref="M58:N58"/>
    <mergeCell ref="O58:P58"/>
    <mergeCell ref="A59:D59"/>
    <mergeCell ref="E59:F59"/>
    <mergeCell ref="G59:H59"/>
    <mergeCell ref="I59:L59"/>
    <mergeCell ref="M59:N59"/>
    <mergeCell ref="O61:P61"/>
    <mergeCell ref="A60:D60"/>
    <mergeCell ref="E60:F60"/>
    <mergeCell ref="G60:H60"/>
    <mergeCell ref="I60:L60"/>
    <mergeCell ref="M60:N60"/>
    <mergeCell ref="O60:P60"/>
    <mergeCell ref="A61:D61"/>
    <mergeCell ref="E61:F61"/>
    <mergeCell ref="G61:H61"/>
    <mergeCell ref="I61:L61"/>
    <mergeCell ref="M61:N61"/>
    <mergeCell ref="O63:P63"/>
    <mergeCell ref="A62:D62"/>
    <mergeCell ref="E62:F62"/>
    <mergeCell ref="G62:H62"/>
    <mergeCell ref="I62:L62"/>
    <mergeCell ref="M62:N62"/>
    <mergeCell ref="O62:P62"/>
    <mergeCell ref="A63:D63"/>
    <mergeCell ref="E63:F63"/>
    <mergeCell ref="G63:H63"/>
    <mergeCell ref="I63:L63"/>
    <mergeCell ref="M63:N63"/>
  </mergeCells>
  <phoneticPr fontId="8"/>
  <printOptions horizontalCentered="1" verticalCentered="1"/>
  <pageMargins left="0.59055118110236227" right="0.59055118110236227" top="0.74803149606299213" bottom="0.94488188976377963" header="0.51181102362204722" footer="0.51181102362204722"/>
  <pageSetup paperSize="9" scale="64" fitToHeight="0" orientation="portrait" r:id="rId1"/>
  <headerFooter alignWithMargins="0"/>
  <rowBreaks count="1" manualBreakCount="1">
    <brk id="35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Y78"/>
  <sheetViews>
    <sheetView tabSelected="1" view="pageBreakPreview" topLeftCell="A67" zoomScale="50" zoomScaleNormal="75" zoomScaleSheetLayoutView="50" workbookViewId="0">
      <selection activeCell="R69" sqref="R69"/>
    </sheetView>
  </sheetViews>
  <sheetFormatPr defaultRowHeight="24" x14ac:dyDescent="0.25"/>
  <cols>
    <col min="1" max="16" width="4.640625" style="1" customWidth="1"/>
    <col min="17" max="18" width="8.640625" style="1" customWidth="1"/>
    <col min="19" max="16384" width="9.140625" style="1"/>
  </cols>
  <sheetData>
    <row r="1" spans="1:18" x14ac:dyDescent="0.25">
      <c r="N1" s="189" t="s">
        <v>100</v>
      </c>
      <c r="O1" s="189"/>
      <c r="P1" s="189"/>
    </row>
    <row r="2" spans="1:18" ht="82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335" t="s">
        <v>123</v>
      </c>
      <c r="O2" s="336"/>
      <c r="P2" s="336"/>
    </row>
    <row r="3" spans="1:18" ht="33" customHeight="1" x14ac:dyDescent="0.25">
      <c r="A3" s="205" t="s">
        <v>127</v>
      </c>
      <c r="B3" s="206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9"/>
      <c r="R3" s="9"/>
    </row>
    <row r="4" spans="1:18" ht="33" customHeight="1" x14ac:dyDescent="0.25">
      <c r="A4" s="62"/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9"/>
      <c r="R4" s="9"/>
    </row>
    <row r="5" spans="1:18" ht="33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8" ht="33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10"/>
      <c r="K6" s="10"/>
      <c r="L6" s="10"/>
      <c r="M6" s="10"/>
      <c r="N6" s="10"/>
      <c r="O6" s="10"/>
      <c r="P6" s="6" t="s">
        <v>113</v>
      </c>
      <c r="Q6" s="11"/>
      <c r="R6" s="11"/>
    </row>
    <row r="7" spans="1:18" ht="33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"/>
      <c r="K7" s="6"/>
      <c r="L7" s="10"/>
      <c r="M7" s="10"/>
      <c r="N7" s="10"/>
      <c r="O7" s="10"/>
      <c r="P7" s="10"/>
      <c r="Q7" s="11"/>
      <c r="R7" s="11"/>
    </row>
    <row r="8" spans="1:18" ht="33" customHeight="1" x14ac:dyDescent="0.25">
      <c r="A8" s="100" t="s">
        <v>21</v>
      </c>
      <c r="B8" s="100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9"/>
      <c r="R8" s="9"/>
    </row>
    <row r="9" spans="1:18" ht="33" customHeight="1" x14ac:dyDescent="0.25">
      <c r="A9" s="63"/>
      <c r="B9" s="63"/>
      <c r="C9" s="63"/>
      <c r="D9" s="63"/>
      <c r="E9" s="63"/>
      <c r="F9" s="63"/>
      <c r="G9" s="63"/>
      <c r="H9" s="63"/>
      <c r="I9" s="60"/>
      <c r="J9" s="89" t="s">
        <v>120</v>
      </c>
      <c r="K9" s="63"/>
      <c r="L9" s="63"/>
      <c r="M9" s="63"/>
      <c r="N9" s="63"/>
      <c r="O9" s="63"/>
      <c r="P9" s="63"/>
    </row>
    <row r="10" spans="1:18" ht="33" customHeight="1" x14ac:dyDescent="0.25">
      <c r="A10" s="64"/>
      <c r="B10" s="64"/>
      <c r="C10" s="63"/>
      <c r="D10" s="63"/>
      <c r="E10" s="63"/>
      <c r="F10" s="63"/>
      <c r="G10" s="63"/>
      <c r="H10" s="100" t="s">
        <v>57</v>
      </c>
      <c r="I10" s="103"/>
      <c r="L10" s="63"/>
      <c r="M10" s="63"/>
      <c r="N10" s="63"/>
      <c r="O10" s="63"/>
      <c r="P10" s="63"/>
      <c r="Q10" s="9"/>
      <c r="R10" s="9"/>
    </row>
    <row r="11" spans="1:18" ht="33" customHeight="1" x14ac:dyDescent="0.25">
      <c r="A11" s="88"/>
      <c r="B11" s="88"/>
      <c r="C11" s="86"/>
      <c r="D11" s="86"/>
      <c r="E11" s="86"/>
      <c r="F11" s="86"/>
      <c r="G11" s="86"/>
      <c r="H11" s="87"/>
      <c r="I11" s="89"/>
      <c r="L11" s="86"/>
      <c r="M11" s="86"/>
      <c r="N11" s="86"/>
      <c r="O11" s="86"/>
      <c r="P11" s="86"/>
      <c r="Q11" s="9"/>
      <c r="R11" s="9"/>
    </row>
    <row r="12" spans="1:18" ht="33" customHeight="1" x14ac:dyDescent="0.25">
      <c r="A12" s="64"/>
      <c r="B12" s="64"/>
      <c r="C12" s="63"/>
      <c r="D12" s="63"/>
      <c r="E12" s="63"/>
      <c r="F12" s="63"/>
      <c r="G12" s="63"/>
      <c r="H12" s="59" t="s">
        <v>28</v>
      </c>
      <c r="I12" s="59"/>
      <c r="K12" s="63"/>
      <c r="L12" s="63"/>
      <c r="M12" s="63"/>
      <c r="N12" s="63"/>
      <c r="O12" s="63"/>
      <c r="P12" s="7"/>
      <c r="Q12" s="3"/>
      <c r="R12" s="3"/>
    </row>
    <row r="13" spans="1:18" ht="33" customHeight="1" x14ac:dyDescent="0.25">
      <c r="A13" s="88"/>
      <c r="B13" s="88"/>
      <c r="C13" s="86"/>
      <c r="D13" s="86"/>
      <c r="E13" s="86"/>
      <c r="F13" s="86"/>
      <c r="G13" s="86"/>
      <c r="H13" s="87"/>
      <c r="I13" s="87"/>
      <c r="K13" s="86"/>
      <c r="L13" s="86"/>
      <c r="M13" s="86"/>
      <c r="N13" s="86"/>
      <c r="O13" s="86"/>
      <c r="P13" s="7"/>
      <c r="Q13" s="3"/>
      <c r="R13" s="3"/>
    </row>
    <row r="14" spans="1:18" ht="33" customHeight="1" x14ac:dyDescent="0.25">
      <c r="A14" s="62"/>
      <c r="B14" s="62"/>
      <c r="C14" s="63"/>
      <c r="D14" s="63"/>
      <c r="E14" s="63"/>
      <c r="F14" s="63"/>
      <c r="G14" s="63"/>
      <c r="H14" s="59" t="s">
        <v>94</v>
      </c>
      <c r="I14" s="8"/>
      <c r="K14" s="63"/>
      <c r="L14" s="12"/>
      <c r="M14" s="12"/>
      <c r="N14" s="12"/>
      <c r="O14" s="12"/>
      <c r="P14" s="12"/>
      <c r="Q14" s="13"/>
      <c r="R14" s="13"/>
    </row>
    <row r="15" spans="1:18" ht="33" customHeight="1" x14ac:dyDescent="0.25">
      <c r="A15" s="85"/>
      <c r="B15" s="85"/>
      <c r="C15" s="86"/>
      <c r="D15" s="86"/>
      <c r="E15" s="86"/>
      <c r="F15" s="86"/>
      <c r="G15" s="86"/>
      <c r="H15" s="87" t="s">
        <v>121</v>
      </c>
      <c r="I15" s="8"/>
      <c r="K15" s="86"/>
      <c r="L15" s="12"/>
      <c r="M15" s="12"/>
      <c r="N15" s="12"/>
      <c r="O15" s="12"/>
      <c r="P15" s="12"/>
      <c r="Q15" s="90"/>
      <c r="R15" s="90"/>
    </row>
    <row r="16" spans="1:18" ht="33" customHeight="1" x14ac:dyDescent="0.25">
      <c r="A16" s="41"/>
      <c r="B16" s="41"/>
    </row>
    <row r="17" spans="1:18" ht="33" customHeight="1" x14ac:dyDescent="0.25">
      <c r="A17" s="104" t="s">
        <v>126</v>
      </c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9"/>
      <c r="R17" s="9"/>
    </row>
    <row r="18" spans="1:18" ht="33" customHeight="1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9"/>
      <c r="R18" s="9"/>
    </row>
    <row r="19" spans="1:18" ht="33" customHeight="1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9"/>
      <c r="R19" s="9"/>
    </row>
    <row r="20" spans="1:18" ht="33" customHeight="1" x14ac:dyDescent="0.25">
      <c r="A20" s="41"/>
      <c r="B20" s="41"/>
    </row>
    <row r="21" spans="1:18" ht="33" customHeight="1" x14ac:dyDescent="0.25">
      <c r="A21" s="64"/>
      <c r="B21" s="64"/>
      <c r="C21" s="63"/>
      <c r="D21" s="63"/>
      <c r="E21" s="63"/>
      <c r="F21" s="63"/>
      <c r="G21" s="63"/>
      <c r="H21" s="63"/>
      <c r="I21" s="63"/>
      <c r="J21" s="63"/>
      <c r="K21" s="63"/>
    </row>
    <row r="22" spans="1:18" ht="33" customHeight="1" x14ac:dyDescent="0.25">
      <c r="A22" s="59" t="s">
        <v>36</v>
      </c>
      <c r="B22" s="59"/>
      <c r="C22" s="63"/>
      <c r="D22" s="57"/>
      <c r="E22" s="57"/>
      <c r="F22" s="19"/>
      <c r="G22" s="19"/>
      <c r="H22" s="19"/>
      <c r="I22" s="19"/>
      <c r="J22" s="14" t="s">
        <v>3</v>
      </c>
      <c r="K22" s="15"/>
    </row>
    <row r="23" spans="1:18" ht="33" customHeight="1" x14ac:dyDescent="0.25">
      <c r="A23" s="71"/>
      <c r="B23" s="71"/>
      <c r="C23" s="70"/>
      <c r="D23" s="57"/>
      <c r="E23" s="57"/>
      <c r="F23" s="57"/>
      <c r="G23" s="57"/>
      <c r="H23" s="57"/>
      <c r="I23" s="57"/>
      <c r="J23" s="15"/>
      <c r="K23" s="15"/>
    </row>
    <row r="24" spans="1:18" ht="33" customHeight="1" x14ac:dyDescent="0.25">
      <c r="A24" s="100" t="s">
        <v>108</v>
      </c>
      <c r="B24" s="101"/>
      <c r="C24" s="102"/>
      <c r="D24" s="102"/>
      <c r="E24" s="103"/>
      <c r="F24" s="103"/>
      <c r="G24" s="103"/>
      <c r="H24" s="103"/>
      <c r="I24" s="103"/>
      <c r="J24" s="86"/>
      <c r="K24" s="86"/>
      <c r="L24" s="86"/>
      <c r="M24" s="86"/>
      <c r="N24" s="86"/>
      <c r="O24" s="86"/>
      <c r="P24" s="86"/>
    </row>
    <row r="25" spans="1:18" s="72" customFormat="1" ht="33" customHeight="1" x14ac:dyDescent="0.25">
      <c r="A25" s="199" t="s">
        <v>125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103"/>
    </row>
    <row r="26" spans="1:18" ht="33" customHeight="1" x14ac:dyDescent="0.25">
      <c r="A26" s="101" t="s">
        <v>124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pans="1:18" s="63" customFormat="1" ht="33" customHeight="1" x14ac:dyDescent="0.25">
      <c r="A27" s="64"/>
      <c r="B27" s="61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6"/>
    </row>
    <row r="28" spans="1:18" s="63" customFormat="1" ht="33" customHeight="1" x14ac:dyDescent="0.25">
      <c r="A28" s="21" t="s">
        <v>2</v>
      </c>
      <c r="B28" s="4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8" s="63" customFormat="1" ht="33" customHeight="1" x14ac:dyDescent="0.25">
      <c r="A29" s="201" t="s">
        <v>106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</row>
    <row r="30" spans="1:18" s="63" customFormat="1" ht="33" customHeight="1" x14ac:dyDescent="0.25">
      <c r="A30" s="201" t="s">
        <v>107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</row>
    <row r="31" spans="1:18" s="63" customFormat="1" ht="33" customHeight="1" x14ac:dyDescent="0.25">
      <c r="A31" s="64"/>
      <c r="B31" s="6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6"/>
    </row>
    <row r="32" spans="1:18" ht="33" customHeight="1" x14ac:dyDescent="0.25">
      <c r="A32" s="21" t="s">
        <v>93</v>
      </c>
      <c r="B32" s="41"/>
    </row>
    <row r="33" spans="1:18" ht="33" customHeight="1" x14ac:dyDescent="0.25">
      <c r="A33" s="79" t="s">
        <v>111</v>
      </c>
      <c r="B33" s="82"/>
    </row>
    <row r="34" spans="1:18" ht="33" customHeight="1" x14ac:dyDescent="0.25">
      <c r="A34" s="81" t="s">
        <v>90</v>
      </c>
      <c r="B34" s="22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1:18" ht="33" customHeight="1" x14ac:dyDescent="0.25">
      <c r="A35" s="83" t="s">
        <v>91</v>
      </c>
      <c r="B35" s="22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1:18" ht="33" customHeight="1" x14ac:dyDescent="0.25">
      <c r="A36" s="127" t="s">
        <v>119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</row>
    <row r="37" spans="1:18" ht="33" customHeight="1" x14ac:dyDescent="0.25">
      <c r="A37" s="81" t="s">
        <v>116</v>
      </c>
      <c r="Q37" s="9"/>
      <c r="R37" s="9"/>
    </row>
    <row r="38" spans="1:18" ht="33" customHeight="1" x14ac:dyDescent="0.25">
      <c r="A38" s="81" t="s">
        <v>117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</row>
    <row r="39" spans="1:18" ht="33" customHeight="1" x14ac:dyDescent="0.25">
      <c r="A39" s="84" t="s">
        <v>118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</row>
    <row r="40" spans="1:18" ht="33" customHeight="1" thickBot="1" x14ac:dyDescent="0.3">
      <c r="B40" s="22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8" ht="51" customHeight="1" thickBot="1" x14ac:dyDescent="0.3">
      <c r="A41" s="202" t="s">
        <v>128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4"/>
    </row>
    <row r="42" spans="1:18" ht="39.950000000000003" customHeight="1" thickTop="1" x14ac:dyDescent="0.25">
      <c r="A42" s="106" t="s">
        <v>9</v>
      </c>
      <c r="B42" s="194" t="s">
        <v>47</v>
      </c>
      <c r="C42" s="124" t="s">
        <v>11</v>
      </c>
      <c r="D42" s="125"/>
      <c r="E42" s="125"/>
      <c r="F42" s="126"/>
      <c r="G42" s="217" t="s">
        <v>19</v>
      </c>
      <c r="H42" s="218"/>
      <c r="I42" s="218"/>
      <c r="J42" s="218"/>
      <c r="K42" s="218"/>
      <c r="L42" s="218"/>
      <c r="M42" s="218"/>
      <c r="N42" s="218"/>
      <c r="O42" s="218"/>
      <c r="P42" s="219"/>
    </row>
    <row r="43" spans="1:18" ht="35.1" customHeight="1" x14ac:dyDescent="0.25">
      <c r="A43" s="107"/>
      <c r="B43" s="195"/>
      <c r="C43" s="208" t="s">
        <v>115</v>
      </c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10"/>
    </row>
    <row r="44" spans="1:18" ht="35.1" customHeight="1" x14ac:dyDescent="0.25">
      <c r="A44" s="107"/>
      <c r="B44" s="195"/>
      <c r="C44" s="121" t="s">
        <v>114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1:18" ht="39.950000000000003" customHeight="1" x14ac:dyDescent="0.25">
      <c r="A45" s="108"/>
      <c r="B45" s="196"/>
      <c r="C45" s="94" t="s">
        <v>12</v>
      </c>
      <c r="D45" s="95"/>
      <c r="E45" s="95"/>
      <c r="F45" s="96"/>
      <c r="G45" s="97" t="s">
        <v>104</v>
      </c>
      <c r="H45" s="98"/>
      <c r="I45" s="98"/>
      <c r="J45" s="98"/>
      <c r="K45" s="98"/>
      <c r="L45" s="98"/>
      <c r="M45" s="98"/>
      <c r="N45" s="98"/>
      <c r="O45" s="98"/>
      <c r="P45" s="99"/>
    </row>
    <row r="46" spans="1:18" ht="39.950000000000003" customHeight="1" x14ac:dyDescent="0.25">
      <c r="A46" s="108"/>
      <c r="B46" s="196"/>
      <c r="C46" s="94" t="s">
        <v>14</v>
      </c>
      <c r="D46" s="95"/>
      <c r="E46" s="95"/>
      <c r="F46" s="96"/>
      <c r="G46" s="197"/>
      <c r="H46" s="198"/>
      <c r="I46" s="198"/>
      <c r="J46" s="198"/>
      <c r="K46" s="198"/>
      <c r="L46" s="198"/>
      <c r="M46" s="198"/>
      <c r="N46" s="198"/>
      <c r="O46" s="198"/>
      <c r="P46" s="207"/>
    </row>
    <row r="47" spans="1:18" ht="39.950000000000003" customHeight="1" x14ac:dyDescent="0.25">
      <c r="A47" s="108"/>
      <c r="B47" s="196"/>
      <c r="C47" s="94" t="s">
        <v>15</v>
      </c>
      <c r="D47" s="95"/>
      <c r="E47" s="95"/>
      <c r="F47" s="96"/>
      <c r="G47" s="197"/>
      <c r="H47" s="198"/>
      <c r="I47" s="198"/>
      <c r="J47" s="193" t="s">
        <v>20</v>
      </c>
      <c r="K47" s="150"/>
      <c r="L47" s="151"/>
      <c r="M47" s="190" t="s">
        <v>33</v>
      </c>
      <c r="N47" s="191"/>
      <c r="O47" s="191"/>
      <c r="P47" s="192"/>
    </row>
    <row r="48" spans="1:18" ht="39.950000000000003" customHeight="1" thickBot="1" x14ac:dyDescent="0.3">
      <c r="A48" s="108"/>
      <c r="B48" s="337"/>
      <c r="C48" s="343" t="s">
        <v>105</v>
      </c>
      <c r="D48" s="128"/>
      <c r="E48" s="128"/>
      <c r="F48" s="128"/>
      <c r="G48" s="128"/>
      <c r="H48" s="128"/>
      <c r="I48" s="128"/>
      <c r="J48" s="128"/>
      <c r="K48" s="128"/>
      <c r="L48" s="129"/>
      <c r="M48" s="344" t="s">
        <v>34</v>
      </c>
      <c r="N48" s="345"/>
      <c r="O48" s="345"/>
      <c r="P48" s="346"/>
    </row>
    <row r="49" spans="1:25" ht="39.950000000000003" customHeight="1" x14ac:dyDescent="0.25">
      <c r="A49" s="108"/>
      <c r="B49" s="167" t="s">
        <v>69</v>
      </c>
      <c r="C49" s="338" t="s">
        <v>37</v>
      </c>
      <c r="D49" s="169"/>
      <c r="E49" s="169"/>
      <c r="F49" s="169"/>
      <c r="G49" s="169"/>
      <c r="H49" s="339"/>
      <c r="I49" s="340"/>
      <c r="J49" s="158" t="s">
        <v>38</v>
      </c>
      <c r="K49" s="341"/>
      <c r="L49" s="158"/>
      <c r="M49" s="158"/>
      <c r="N49" s="158"/>
      <c r="O49" s="339"/>
      <c r="P49" s="342"/>
    </row>
    <row r="50" spans="1:25" ht="39.950000000000003" customHeight="1" x14ac:dyDescent="0.25">
      <c r="A50" s="108"/>
      <c r="B50" s="92"/>
      <c r="C50" s="114" t="s">
        <v>101</v>
      </c>
      <c r="D50" s="114"/>
      <c r="E50" s="114"/>
      <c r="F50" s="114"/>
      <c r="G50" s="110"/>
      <c r="H50" s="111" t="s">
        <v>112</v>
      </c>
      <c r="I50" s="112"/>
      <c r="J50" s="112"/>
      <c r="K50" s="112"/>
      <c r="L50" s="112"/>
      <c r="M50" s="112"/>
      <c r="N50" s="112"/>
      <c r="O50" s="112"/>
      <c r="P50" s="113"/>
    </row>
    <row r="51" spans="1:25" ht="39.950000000000003" customHeight="1" x14ac:dyDescent="0.25">
      <c r="A51" s="108"/>
      <c r="B51" s="93"/>
      <c r="C51" s="347" t="s">
        <v>84</v>
      </c>
      <c r="D51" s="185"/>
      <c r="E51" s="185"/>
      <c r="F51" s="185"/>
      <c r="G51" s="185"/>
      <c r="H51" s="185"/>
      <c r="I51" s="186"/>
      <c r="J51" s="119"/>
      <c r="K51" s="120"/>
      <c r="L51" s="120"/>
      <c r="M51" s="120"/>
      <c r="N51" s="120"/>
      <c r="O51" s="120"/>
      <c r="P51" s="67" t="s">
        <v>3</v>
      </c>
    </row>
    <row r="52" spans="1:25" ht="39.950000000000003" customHeight="1" x14ac:dyDescent="0.25">
      <c r="A52" s="108"/>
      <c r="B52" s="93"/>
      <c r="C52" s="348" t="s">
        <v>85</v>
      </c>
      <c r="D52" s="187"/>
      <c r="E52" s="187"/>
      <c r="F52" s="187"/>
      <c r="G52" s="187"/>
      <c r="H52" s="187"/>
      <c r="I52" s="188"/>
      <c r="J52" s="119"/>
      <c r="K52" s="120"/>
      <c r="L52" s="120"/>
      <c r="M52" s="120"/>
      <c r="N52" s="120"/>
      <c r="O52" s="120"/>
      <c r="P52" s="67" t="s">
        <v>3</v>
      </c>
    </row>
    <row r="53" spans="1:25" ht="39.950000000000003" customHeight="1" x14ac:dyDescent="0.25">
      <c r="A53" s="108"/>
      <c r="B53" s="93"/>
      <c r="C53" s="183" t="s">
        <v>86</v>
      </c>
      <c r="D53" s="109"/>
      <c r="E53" s="109"/>
      <c r="F53" s="109"/>
      <c r="G53" s="109"/>
      <c r="H53" s="109"/>
      <c r="I53" s="184"/>
      <c r="J53" s="119"/>
      <c r="K53" s="120"/>
      <c r="L53" s="120"/>
      <c r="M53" s="120"/>
      <c r="N53" s="120"/>
      <c r="O53" s="120"/>
      <c r="P53" s="67" t="s">
        <v>3</v>
      </c>
      <c r="S53" s="65"/>
      <c r="T53" s="65"/>
      <c r="U53" s="65"/>
      <c r="V53" s="65"/>
      <c r="W53" s="65"/>
      <c r="X53" s="65"/>
      <c r="Y53" s="65"/>
    </row>
    <row r="54" spans="1:25" ht="39.950000000000003" customHeight="1" x14ac:dyDescent="0.25">
      <c r="A54" s="108"/>
      <c r="B54" s="93"/>
      <c r="C54" s="183" t="s">
        <v>96</v>
      </c>
      <c r="D54" s="109"/>
      <c r="E54" s="109"/>
      <c r="F54" s="109"/>
      <c r="G54" s="109"/>
      <c r="H54" s="109"/>
      <c r="I54" s="184"/>
      <c r="J54" s="119"/>
      <c r="K54" s="120"/>
      <c r="L54" s="120"/>
      <c r="M54" s="120"/>
      <c r="N54" s="120"/>
      <c r="O54" s="120"/>
      <c r="P54" s="67" t="s">
        <v>3</v>
      </c>
    </row>
    <row r="55" spans="1:25" ht="39.950000000000003" customHeight="1" x14ac:dyDescent="0.25">
      <c r="A55" s="108"/>
      <c r="B55" s="93"/>
      <c r="C55" s="183" t="s">
        <v>97</v>
      </c>
      <c r="D55" s="109"/>
      <c r="E55" s="109"/>
      <c r="F55" s="109"/>
      <c r="G55" s="109"/>
      <c r="H55" s="109"/>
      <c r="I55" s="184"/>
      <c r="J55" s="119"/>
      <c r="K55" s="349"/>
      <c r="L55" s="349"/>
      <c r="M55" s="349"/>
      <c r="N55" s="349"/>
      <c r="O55" s="349"/>
      <c r="P55" s="68" t="s">
        <v>3</v>
      </c>
      <c r="Q55" t="s">
        <v>110</v>
      </c>
    </row>
    <row r="56" spans="1:25" ht="39.950000000000003" customHeight="1" thickBot="1" x14ac:dyDescent="0.3">
      <c r="A56" s="108"/>
      <c r="B56" s="93"/>
      <c r="C56" s="350" t="s">
        <v>95</v>
      </c>
      <c r="D56" s="351"/>
      <c r="E56" s="351"/>
      <c r="F56" s="351"/>
      <c r="G56" s="351"/>
      <c r="H56" s="351"/>
      <c r="I56" s="352"/>
      <c r="J56" s="130"/>
      <c r="K56" s="131"/>
      <c r="L56" s="131"/>
      <c r="M56" s="131"/>
      <c r="N56" s="131"/>
      <c r="O56" s="131"/>
      <c r="P56" s="68" t="s">
        <v>3</v>
      </c>
    </row>
    <row r="57" spans="1:25" ht="39.950000000000003" customHeight="1" x14ac:dyDescent="0.25">
      <c r="A57" s="108"/>
      <c r="B57" s="91" t="s">
        <v>70</v>
      </c>
      <c r="C57" s="171" t="s">
        <v>53</v>
      </c>
      <c r="D57" s="171"/>
      <c r="E57" s="171"/>
      <c r="F57" s="171"/>
      <c r="G57" s="172"/>
      <c r="H57" s="115"/>
      <c r="I57" s="116"/>
      <c r="J57" s="116"/>
      <c r="K57" s="116"/>
      <c r="L57" s="116"/>
      <c r="M57" s="116"/>
      <c r="N57" s="116"/>
      <c r="O57" s="116"/>
      <c r="P57" s="117"/>
    </row>
    <row r="58" spans="1:25" ht="39.950000000000003" customHeight="1" x14ac:dyDescent="0.25">
      <c r="A58" s="108"/>
      <c r="B58" s="167"/>
      <c r="C58" s="169"/>
      <c r="D58" s="169"/>
      <c r="E58" s="169"/>
      <c r="F58" s="169"/>
      <c r="G58" s="170"/>
      <c r="H58" s="173"/>
      <c r="I58" s="174"/>
      <c r="J58" s="174"/>
      <c r="K58" s="174"/>
      <c r="L58" s="174"/>
      <c r="M58" s="174"/>
      <c r="N58" s="174"/>
      <c r="O58" s="174"/>
      <c r="P58" s="175"/>
    </row>
    <row r="59" spans="1:25" ht="39.950000000000003" customHeight="1" x14ac:dyDescent="0.25">
      <c r="A59" s="108"/>
      <c r="B59" s="167"/>
      <c r="C59" s="169" t="s">
        <v>102</v>
      </c>
      <c r="D59" s="169"/>
      <c r="E59" s="169"/>
      <c r="F59" s="169"/>
      <c r="G59" s="170"/>
      <c r="H59" s="111" t="s">
        <v>112</v>
      </c>
      <c r="I59" s="112"/>
      <c r="J59" s="112"/>
      <c r="K59" s="112"/>
      <c r="L59" s="112"/>
      <c r="M59" s="112"/>
      <c r="N59" s="112"/>
      <c r="O59" s="112"/>
      <c r="P59" s="113"/>
    </row>
    <row r="60" spans="1:25" ht="39.950000000000003" customHeight="1" x14ac:dyDescent="0.25">
      <c r="A60" s="108"/>
      <c r="B60" s="167"/>
      <c r="C60" s="118" t="s">
        <v>98</v>
      </c>
      <c r="D60" s="118"/>
      <c r="E60" s="118"/>
      <c r="F60" s="118"/>
      <c r="G60" s="118"/>
      <c r="H60" s="118"/>
      <c r="I60" s="118"/>
      <c r="J60" s="130"/>
      <c r="K60" s="131"/>
      <c r="L60" s="131"/>
      <c r="M60" s="131"/>
      <c r="N60" s="131"/>
      <c r="O60" s="131"/>
      <c r="P60" s="68" t="s">
        <v>3</v>
      </c>
    </row>
    <row r="61" spans="1:25" ht="39.950000000000003" customHeight="1" thickBot="1" x14ac:dyDescent="0.3">
      <c r="A61" s="108"/>
      <c r="B61" s="168"/>
      <c r="C61" s="215" t="s">
        <v>99</v>
      </c>
      <c r="D61" s="152"/>
      <c r="E61" s="152"/>
      <c r="F61" s="152"/>
      <c r="G61" s="152"/>
      <c r="H61" s="152"/>
      <c r="I61" s="152"/>
      <c r="J61" s="153"/>
      <c r="K61" s="154"/>
      <c r="L61" s="154"/>
      <c r="M61" s="154"/>
      <c r="N61" s="154"/>
      <c r="O61" s="154"/>
      <c r="P61" s="69" t="s">
        <v>3</v>
      </c>
    </row>
    <row r="62" spans="1:25" ht="39.950000000000003" customHeight="1" thickBot="1" x14ac:dyDescent="0.3">
      <c r="A62" s="108"/>
      <c r="B62" s="353" t="s">
        <v>103</v>
      </c>
      <c r="C62" s="214"/>
      <c r="D62" s="214"/>
      <c r="E62" s="214"/>
      <c r="F62" s="214"/>
      <c r="G62" s="214"/>
      <c r="H62" s="214"/>
      <c r="I62" s="214"/>
      <c r="J62" s="221"/>
      <c r="K62" s="222"/>
      <c r="L62" s="222"/>
      <c r="M62" s="222"/>
      <c r="N62" s="222"/>
      <c r="O62" s="222"/>
      <c r="P62" s="77" t="s">
        <v>3</v>
      </c>
    </row>
    <row r="63" spans="1:25" ht="79.5" customHeight="1" thickTop="1" x14ac:dyDescent="0.25">
      <c r="A63" s="108"/>
      <c r="B63" s="354" t="s">
        <v>122</v>
      </c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355"/>
    </row>
    <row r="64" spans="1:25" ht="79.5" customHeight="1" x14ac:dyDescent="0.25">
      <c r="A64" s="108"/>
      <c r="B64" s="354"/>
      <c r="C64" s="319"/>
      <c r="D64" s="319"/>
      <c r="E64" s="319"/>
      <c r="F64" s="319"/>
      <c r="G64" s="319"/>
      <c r="H64" s="319"/>
      <c r="I64" s="319"/>
      <c r="J64" s="319"/>
      <c r="K64" s="319"/>
      <c r="L64" s="319"/>
      <c r="M64" s="319"/>
      <c r="N64" s="319"/>
      <c r="O64" s="319"/>
      <c r="P64" s="355"/>
    </row>
    <row r="65" spans="1:16" s="18" customFormat="1" ht="79.5" customHeight="1" thickBot="1" x14ac:dyDescent="0.3">
      <c r="A65" s="108"/>
      <c r="B65" s="319"/>
      <c r="C65" s="319"/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55"/>
    </row>
    <row r="66" spans="1:16" ht="30" customHeight="1" thickTop="1" x14ac:dyDescent="0.25">
      <c r="A66" s="73"/>
      <c r="B66" s="216" t="s">
        <v>5</v>
      </c>
      <c r="C66" s="216"/>
      <c r="D66" s="216"/>
      <c r="E66" s="216"/>
      <c r="F66" s="216"/>
      <c r="G66" s="216"/>
      <c r="H66" s="74"/>
      <c r="I66" s="75"/>
      <c r="J66" s="216" t="s">
        <v>6</v>
      </c>
      <c r="K66" s="216"/>
      <c r="L66" s="216"/>
      <c r="M66" s="216"/>
      <c r="N66" s="216"/>
      <c r="O66" s="216"/>
      <c r="P66" s="76"/>
    </row>
    <row r="67" spans="1:16" ht="49.5" customHeight="1" x14ac:dyDescent="0.25">
      <c r="A67" s="149" t="s">
        <v>109</v>
      </c>
      <c r="B67" s="150"/>
      <c r="C67" s="150"/>
      <c r="D67" s="151"/>
      <c r="E67" s="155" t="s">
        <v>7</v>
      </c>
      <c r="F67" s="151"/>
      <c r="G67" s="156" t="s">
        <v>10</v>
      </c>
      <c r="H67" s="163"/>
      <c r="I67" s="149" t="s">
        <v>109</v>
      </c>
      <c r="J67" s="150"/>
      <c r="K67" s="150"/>
      <c r="L67" s="151"/>
      <c r="M67" s="155" t="s">
        <v>7</v>
      </c>
      <c r="N67" s="151"/>
      <c r="O67" s="156" t="s">
        <v>10</v>
      </c>
      <c r="P67" s="157"/>
    </row>
    <row r="68" spans="1:16" ht="39.950000000000003" customHeight="1" x14ac:dyDescent="0.25">
      <c r="A68" s="159"/>
      <c r="B68" s="160"/>
      <c r="C68" s="160"/>
      <c r="D68" s="161"/>
      <c r="E68" s="144" t="s">
        <v>3</v>
      </c>
      <c r="F68" s="145"/>
      <c r="G68" s="144" t="s">
        <v>3</v>
      </c>
      <c r="H68" s="162"/>
      <c r="I68" s="165"/>
      <c r="J68" s="166"/>
      <c r="K68" s="166"/>
      <c r="L68" s="145"/>
      <c r="M68" s="144" t="s">
        <v>3</v>
      </c>
      <c r="N68" s="145"/>
      <c r="O68" s="144" t="s">
        <v>3</v>
      </c>
      <c r="P68" s="164"/>
    </row>
    <row r="69" spans="1:16" ht="39.950000000000003" customHeight="1" x14ac:dyDescent="0.25">
      <c r="A69" s="146" t="s">
        <v>63</v>
      </c>
      <c r="B69" s="147"/>
      <c r="C69" s="147"/>
      <c r="D69" s="148"/>
      <c r="E69" s="135"/>
      <c r="F69" s="136"/>
      <c r="G69" s="135"/>
      <c r="H69" s="143"/>
      <c r="I69" s="182" t="s">
        <v>64</v>
      </c>
      <c r="J69" s="147"/>
      <c r="K69" s="147"/>
      <c r="L69" s="148"/>
      <c r="M69" s="305"/>
      <c r="N69" s="306"/>
      <c r="O69" s="177"/>
      <c r="P69" s="178"/>
    </row>
    <row r="70" spans="1:16" ht="39.950000000000003" customHeight="1" x14ac:dyDescent="0.25">
      <c r="A70" s="146" t="s">
        <v>66</v>
      </c>
      <c r="B70" s="147"/>
      <c r="C70" s="147"/>
      <c r="D70" s="148"/>
      <c r="E70" s="135"/>
      <c r="F70" s="136"/>
      <c r="G70" s="135"/>
      <c r="H70" s="143"/>
      <c r="I70" s="180"/>
      <c r="J70" s="133"/>
      <c r="K70" s="133"/>
      <c r="L70" s="134"/>
      <c r="M70" s="177"/>
      <c r="N70" s="179"/>
      <c r="O70" s="177"/>
      <c r="P70" s="178"/>
    </row>
    <row r="71" spans="1:16" ht="39.950000000000003" customHeight="1" x14ac:dyDescent="0.25">
      <c r="A71" s="132"/>
      <c r="B71" s="133"/>
      <c r="C71" s="133"/>
      <c r="D71" s="134"/>
      <c r="E71" s="135"/>
      <c r="F71" s="136"/>
      <c r="G71" s="135"/>
      <c r="H71" s="143"/>
      <c r="I71" s="181"/>
      <c r="J71" s="133"/>
      <c r="K71" s="133"/>
      <c r="L71" s="134"/>
      <c r="M71" s="177"/>
      <c r="N71" s="179"/>
      <c r="O71" s="177"/>
      <c r="P71" s="178"/>
    </row>
    <row r="72" spans="1:16" ht="39.950000000000003" customHeight="1" thickBot="1" x14ac:dyDescent="0.3">
      <c r="A72" s="140" t="s">
        <v>8</v>
      </c>
      <c r="B72" s="138"/>
      <c r="C72" s="138"/>
      <c r="D72" s="139"/>
      <c r="E72" s="141"/>
      <c r="F72" s="142"/>
      <c r="G72" s="141"/>
      <c r="H72" s="142"/>
      <c r="I72" s="137" t="s">
        <v>8</v>
      </c>
      <c r="J72" s="138"/>
      <c r="K72" s="138"/>
      <c r="L72" s="139"/>
      <c r="M72" s="141"/>
      <c r="N72" s="142"/>
      <c r="O72" s="141"/>
      <c r="P72" s="176"/>
    </row>
    <row r="73" spans="1:16" ht="33" customHeight="1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</row>
    <row r="74" spans="1:16" ht="33" customHeight="1" x14ac:dyDescent="0.25"/>
    <row r="75" spans="1:16" ht="33" customHeight="1" x14ac:dyDescent="0.25"/>
    <row r="76" spans="1:16" ht="33" customHeight="1" x14ac:dyDescent="0.25"/>
    <row r="77" spans="1:16" ht="33" customHeight="1" x14ac:dyDescent="0.25"/>
    <row r="78" spans="1:16" ht="33" customHeight="1" x14ac:dyDescent="0.25"/>
  </sheetData>
  <mergeCells count="99">
    <mergeCell ref="C43:P43"/>
    <mergeCell ref="C44:P44"/>
    <mergeCell ref="O72:P72"/>
    <mergeCell ref="A71:D71"/>
    <mergeCell ref="E71:F71"/>
    <mergeCell ref="G71:H71"/>
    <mergeCell ref="I71:L71"/>
    <mergeCell ref="M71:N71"/>
    <mergeCell ref="O71:P71"/>
    <mergeCell ref="A72:D72"/>
    <mergeCell ref="E72:F72"/>
    <mergeCell ref="G72:H72"/>
    <mergeCell ref="I72:L72"/>
    <mergeCell ref="M72:N72"/>
    <mergeCell ref="O70:P70"/>
    <mergeCell ref="A69:D69"/>
    <mergeCell ref="E69:F69"/>
    <mergeCell ref="G69:H69"/>
    <mergeCell ref="I69:L69"/>
    <mergeCell ref="M69:N69"/>
    <mergeCell ref="O69:P69"/>
    <mergeCell ref="A70:D70"/>
    <mergeCell ref="E70:F70"/>
    <mergeCell ref="G70:H70"/>
    <mergeCell ref="I70:L70"/>
    <mergeCell ref="M70:N70"/>
    <mergeCell ref="O67:P67"/>
    <mergeCell ref="A68:D68"/>
    <mergeCell ref="E68:F68"/>
    <mergeCell ref="G68:H68"/>
    <mergeCell ref="I68:L68"/>
    <mergeCell ref="M68:N68"/>
    <mergeCell ref="O68:P68"/>
    <mergeCell ref="A67:D67"/>
    <mergeCell ref="E67:F67"/>
    <mergeCell ref="G67:H67"/>
    <mergeCell ref="I67:L67"/>
    <mergeCell ref="M67:N67"/>
    <mergeCell ref="B62:I62"/>
    <mergeCell ref="J62:O62"/>
    <mergeCell ref="B63:P65"/>
    <mergeCell ref="B66:G66"/>
    <mergeCell ref="J66:O66"/>
    <mergeCell ref="B57:B61"/>
    <mergeCell ref="C57:G58"/>
    <mergeCell ref="H57:P57"/>
    <mergeCell ref="H58:P58"/>
    <mergeCell ref="C59:G59"/>
    <mergeCell ref="H59:P59"/>
    <mergeCell ref="C60:I60"/>
    <mergeCell ref="J60:O60"/>
    <mergeCell ref="C61:I61"/>
    <mergeCell ref="J61:O61"/>
    <mergeCell ref="C54:I54"/>
    <mergeCell ref="J54:O54"/>
    <mergeCell ref="C55:I55"/>
    <mergeCell ref="J55:O55"/>
    <mergeCell ref="C56:I56"/>
    <mergeCell ref="J56:O56"/>
    <mergeCell ref="C53:I53"/>
    <mergeCell ref="J53:O53"/>
    <mergeCell ref="J47:L47"/>
    <mergeCell ref="M47:P47"/>
    <mergeCell ref="C48:L48"/>
    <mergeCell ref="M48:P48"/>
    <mergeCell ref="H50:P50"/>
    <mergeCell ref="C51:I51"/>
    <mergeCell ref="J51:O51"/>
    <mergeCell ref="C52:I52"/>
    <mergeCell ref="J52:O52"/>
    <mergeCell ref="A42:A65"/>
    <mergeCell ref="B42:B48"/>
    <mergeCell ref="C42:F42"/>
    <mergeCell ref="G42:P42"/>
    <mergeCell ref="C45:F45"/>
    <mergeCell ref="G45:P45"/>
    <mergeCell ref="C46:F46"/>
    <mergeCell ref="G46:P46"/>
    <mergeCell ref="C47:F47"/>
    <mergeCell ref="G47:I47"/>
    <mergeCell ref="B49:B56"/>
    <mergeCell ref="C49:G49"/>
    <mergeCell ref="H49:I49"/>
    <mergeCell ref="J49:N49"/>
    <mergeCell ref="O49:P49"/>
    <mergeCell ref="C50:G50"/>
    <mergeCell ref="N1:P1"/>
    <mergeCell ref="A41:P41"/>
    <mergeCell ref="A3:P3"/>
    <mergeCell ref="A8:P8"/>
    <mergeCell ref="H10:I10"/>
    <mergeCell ref="A17:P19"/>
    <mergeCell ref="A24:I24"/>
    <mergeCell ref="A25:P25"/>
    <mergeCell ref="A26:P26"/>
    <mergeCell ref="A29:P29"/>
    <mergeCell ref="A30:P30"/>
    <mergeCell ref="A36:P36"/>
    <mergeCell ref="N2:P2"/>
  </mergeCells>
  <phoneticPr fontId="8"/>
  <printOptions horizontalCentered="1"/>
  <pageMargins left="0.59055118110236227" right="0.59055118110236227" top="0.74803149606299213" bottom="0.35433070866141736" header="0.51181102362204722" footer="0.51181102362204722"/>
  <pageSetup paperSize="9" scale="60" fitToHeight="0" orientation="portrait" r:id="rId1"/>
  <headerFooter alignWithMargins="0"/>
  <rowBreaks count="1" manualBreakCount="1">
    <brk id="40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耐震補強(記入例)</vt:lpstr>
      <vt:lpstr>準耐震</vt:lpstr>
      <vt:lpstr>準耐震(記入例) </vt:lpstr>
      <vt:lpstr>申請0.7</vt:lpstr>
      <vt:lpstr>準耐震!Print_Area</vt:lpstr>
      <vt:lpstr>'準耐震(記入例) '!Print_Area</vt:lpstr>
      <vt:lpstr>申請0.7!Print_Area</vt:lpstr>
      <vt:lpstr>'耐震補強(記入例)'!Print_Area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小菅　優斗士(R3038)</dc:creator>
  <cp:lastModifiedBy>米川　竜太(M7931)</cp:lastModifiedBy>
  <cp:lastPrinted>2025-01-07T02:36:59Z</cp:lastPrinted>
  <dcterms:created xsi:type="dcterms:W3CDTF">2000-12-27T10:14:08Z</dcterms:created>
  <dcterms:modified xsi:type="dcterms:W3CDTF">2025-03-13T00:26:15Z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-782083809</vt:i4>
  </property>
  <property fmtid="{D5CDD505-2E9C-101B-9397-08002B2CF9AE}" pid="3" name="_EmailSubject">
    <vt:lpwstr>３号様式</vt:lpwstr>
  </property>
  <property fmtid="{D5CDD505-2E9C-101B-9397-08002B2CF9AE}" pid="4" name="_AuthorEmail">
    <vt:lpwstr>m771137@MIEKEN.MIE.com</vt:lpwstr>
  </property>
  <property fmtid="{D5CDD505-2E9C-101B-9397-08002B2CF9AE}" pid="5" name="_AuthorEmailDisplayName">
    <vt:lpwstr>寺西 貴朗</vt:lpwstr>
  </property>
  <property fmtid="{D5CDD505-2E9C-101B-9397-08002B2CF9AE}" pid="6" name="_ReviewingToolsShownOnce">
    <vt:lpwstr/>
  </property>
</Properties>
</file>