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id3540\Desktop\労働報酬下限額試行HP\委託\"/>
    </mc:Choice>
  </mc:AlternateContent>
  <bookViews>
    <workbookView xWindow="0" yWindow="0" windowWidth="24000" windowHeight="11055" tabRatio="731"/>
  </bookViews>
  <sheets>
    <sheet name="表紙 (業務委託・指定管理)" sheetId="10" r:id="rId1"/>
    <sheet name="記載例（業務委託・指定管理）" sheetId="7" r:id="rId2"/>
    <sheet name="労働状況台帳（業務委託・指定管理）" sheetId="1" r:id="rId3"/>
    <sheet name="Sheet2" sheetId="3" state="hidden" r:id="rId4"/>
    <sheet name="Sheet1" sheetId="2" state="hidden" r:id="rId5"/>
  </sheets>
  <definedNames>
    <definedName name="_xlnm.Print_Area" localSheetId="1">'記載例（業務委託・指定管理）'!$A$1:$AQ$31</definedName>
    <definedName name="_xlnm.Print_Area" localSheetId="2">'労働状況台帳（業務委託・指定管理）'!$A$1:$AM$23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 i="7" l="1"/>
  <c r="M13" i="7"/>
  <c r="AM15" i="7" l="1"/>
  <c r="AM16" i="7"/>
  <c r="AM17" i="7"/>
  <c r="AM18" i="7"/>
  <c r="AM19" i="7"/>
  <c r="AM20" i="7"/>
  <c r="AM21" i="7"/>
  <c r="AM22" i="7"/>
  <c r="AM23" i="7"/>
  <c r="AM24" i="7"/>
  <c r="AM25" i="7"/>
  <c r="AM26" i="7"/>
  <c r="AM27" i="7"/>
  <c r="AM28" i="7"/>
  <c r="AM29" i="7"/>
  <c r="AM30" i="7"/>
  <c r="AM31" i="7"/>
  <c r="AM32" i="7"/>
  <c r="AM33" i="7"/>
  <c r="AM34" i="7"/>
  <c r="AM35" i="7"/>
  <c r="AM36" i="7"/>
  <c r="AM37" i="7"/>
  <c r="AM38" i="7"/>
  <c r="AM39" i="7"/>
  <c r="AM40" i="7"/>
  <c r="M14" i="7"/>
  <c r="M15" i="7"/>
  <c r="M16" i="7"/>
  <c r="M17" i="7"/>
  <c r="M18" i="7"/>
  <c r="M19" i="7"/>
  <c r="M20" i="7"/>
  <c r="M21" i="7"/>
  <c r="M22" i="7"/>
  <c r="M23" i="7"/>
  <c r="M24" i="7"/>
  <c r="M25" i="7"/>
  <c r="M26" i="7"/>
  <c r="M27" i="7"/>
  <c r="M28" i="7"/>
  <c r="M29" i="7"/>
  <c r="M30" i="7"/>
  <c r="M31" i="7"/>
  <c r="M32" i="7"/>
  <c r="M33" i="7"/>
  <c r="M34" i="7"/>
  <c r="M35" i="7"/>
  <c r="M36" i="7"/>
  <c r="M37" i="7"/>
  <c r="M38" i="7"/>
  <c r="M39" i="7"/>
  <c r="M40" i="7"/>
  <c r="M41" i="7"/>
  <c r="M12" i="1"/>
  <c r="AM36" i="1"/>
  <c r="AM13" i="1"/>
  <c r="AM14" i="1"/>
  <c r="AM15" i="1"/>
  <c r="AM16" i="1"/>
  <c r="AM17" i="1"/>
  <c r="AM18" i="1"/>
  <c r="AM19" i="1"/>
  <c r="AM20" i="1"/>
  <c r="AM21" i="1"/>
  <c r="AM22" i="1"/>
  <c r="AM23" i="1"/>
  <c r="AM24" i="1"/>
  <c r="AM25" i="1"/>
  <c r="AM26" i="1"/>
  <c r="AM27" i="1"/>
  <c r="AM28" i="1"/>
  <c r="AM29" i="1"/>
  <c r="AM30" i="1"/>
  <c r="AM31" i="1"/>
  <c r="AM32" i="1"/>
  <c r="AM33" i="1"/>
  <c r="AM34" i="1"/>
  <c r="AM35" i="1"/>
  <c r="AM37" i="1"/>
  <c r="AM38" i="1"/>
  <c r="AM39" i="1"/>
  <c r="AM40"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13" i="1"/>
  <c r="AN41" i="7" l="1"/>
  <c r="AP41" i="7" s="1"/>
  <c r="AL41" i="7" s="1"/>
  <c r="AJ41" i="7"/>
  <c r="AK41" i="7" s="1"/>
  <c r="AN40" i="7"/>
  <c r="AP40" i="7" s="1"/>
  <c r="AL40" i="7" s="1"/>
  <c r="AJ40" i="7"/>
  <c r="AK40" i="7"/>
  <c r="AP39" i="7"/>
  <c r="AN39" i="7"/>
  <c r="AL39" i="7"/>
  <c r="AK39" i="7"/>
  <c r="AJ39" i="7"/>
  <c r="AN38" i="7"/>
  <c r="AP38" i="7" s="1"/>
  <c r="AL38" i="7" s="1"/>
  <c r="AJ38" i="7"/>
  <c r="AK38" i="7"/>
  <c r="AN37" i="7"/>
  <c r="AP37" i="7" s="1"/>
  <c r="AL37" i="7" s="1"/>
  <c r="AJ37" i="7"/>
  <c r="AK37" i="7"/>
  <c r="AP36" i="7"/>
  <c r="AL36" i="7" s="1"/>
  <c r="AN36" i="7"/>
  <c r="AK36" i="7"/>
  <c r="AJ36" i="7"/>
  <c r="AN35" i="7"/>
  <c r="AP35" i="7" s="1"/>
  <c r="AL35" i="7" s="1"/>
  <c r="AJ35" i="7"/>
  <c r="AK35" i="7" s="1"/>
  <c r="AN34" i="7"/>
  <c r="AP34" i="7" s="1"/>
  <c r="AL34" i="7" s="1"/>
  <c r="AJ34" i="7"/>
  <c r="AK34" i="7"/>
  <c r="AN33" i="7"/>
  <c r="AP33" i="7" s="1"/>
  <c r="AL33" i="7" s="1"/>
  <c r="AJ33" i="7"/>
  <c r="AK33" i="7"/>
  <c r="AP32" i="7"/>
  <c r="AL32" i="7" s="1"/>
  <c r="AN32" i="7"/>
  <c r="AK32" i="7"/>
  <c r="AJ32" i="7"/>
  <c r="AN31" i="7"/>
  <c r="AP31" i="7" s="1"/>
  <c r="AL31" i="7" s="1"/>
  <c r="AJ31" i="7"/>
  <c r="AK31" i="7" s="1"/>
  <c r="AN30" i="7"/>
  <c r="AP30" i="7" s="1"/>
  <c r="AL30" i="7" s="1"/>
  <c r="AJ30" i="7"/>
  <c r="AK30" i="7"/>
  <c r="AN29" i="7"/>
  <c r="AP29" i="7" s="1"/>
  <c r="AL29" i="7" s="1"/>
  <c r="AJ29" i="7"/>
  <c r="AK29" i="7"/>
  <c r="AP28" i="7"/>
  <c r="AL28" i="7" s="1"/>
  <c r="AN28" i="7"/>
  <c r="AK28" i="7"/>
  <c r="AJ28" i="7"/>
  <c r="AN27" i="7"/>
  <c r="AP27" i="7" s="1"/>
  <c r="AL27" i="7" s="1"/>
  <c r="AJ27" i="7"/>
  <c r="AK27" i="7" s="1"/>
  <c r="AN26" i="7"/>
  <c r="AP26" i="7" s="1"/>
  <c r="AL26" i="7" s="1"/>
  <c r="AJ26" i="7"/>
  <c r="AK26" i="7"/>
  <c r="AN25" i="7"/>
  <c r="AP25" i="7" s="1"/>
  <c r="AL25" i="7" s="1"/>
  <c r="AJ25" i="7"/>
  <c r="AK25" i="7"/>
  <c r="AP24" i="7"/>
  <c r="AL24" i="7" s="1"/>
  <c r="AN24" i="7"/>
  <c r="AK24" i="7"/>
  <c r="AJ24" i="7"/>
  <c r="AN23" i="7"/>
  <c r="AP23" i="7" s="1"/>
  <c r="AL23" i="7" s="1"/>
  <c r="AJ23" i="7"/>
  <c r="AK23" i="7" s="1"/>
  <c r="AN22" i="7"/>
  <c r="AP22" i="7" s="1"/>
  <c r="AL22" i="7" s="1"/>
  <c r="AJ22" i="7"/>
  <c r="AK22" i="7"/>
  <c r="AN21" i="7"/>
  <c r="AP21" i="7" s="1"/>
  <c r="AL21" i="7" s="1"/>
  <c r="AJ21" i="7"/>
  <c r="AK21" i="7"/>
  <c r="AP20" i="7"/>
  <c r="AL20" i="7" s="1"/>
  <c r="AN20" i="7"/>
  <c r="AK20" i="7"/>
  <c r="AJ20" i="7"/>
  <c r="AN19" i="7"/>
  <c r="AP19" i="7" s="1"/>
  <c r="AL19" i="7" s="1"/>
  <c r="AJ19" i="7"/>
  <c r="AK19" i="7" s="1"/>
  <c r="AN18" i="7"/>
  <c r="AP18" i="7" s="1"/>
  <c r="AL18" i="7" s="1"/>
  <c r="AJ18" i="7"/>
  <c r="AK18" i="7"/>
  <c r="AN17" i="7"/>
  <c r="AP17" i="7" s="1"/>
  <c r="AL17" i="7" s="1"/>
  <c r="AJ17" i="7"/>
  <c r="AK17" i="7"/>
  <c r="AP16" i="7"/>
  <c r="AL16" i="7" s="1"/>
  <c r="AN16" i="7"/>
  <c r="AK16" i="7"/>
  <c r="AJ16" i="7"/>
  <c r="AN15" i="7"/>
  <c r="AP15" i="7" s="1"/>
  <c r="AL15" i="7" s="1"/>
  <c r="AJ15" i="7"/>
  <c r="AK15" i="7" s="1"/>
  <c r="AN14" i="7"/>
  <c r="AP14" i="7" s="1"/>
  <c r="AL14" i="7" s="1"/>
  <c r="AJ14" i="7"/>
  <c r="AK14" i="7"/>
  <c r="AM14" i="7" s="1"/>
  <c r="AN13" i="7"/>
  <c r="AP13" i="7" s="1"/>
  <c r="AL13" i="7" s="1"/>
  <c r="AJ13" i="7"/>
  <c r="AK13" i="7"/>
  <c r="AM13" i="7" s="1"/>
  <c r="AP12" i="7"/>
  <c r="AL12" i="7" s="1"/>
  <c r="AN12" i="7"/>
  <c r="AK12" i="7"/>
  <c r="AM12" i="7" s="1"/>
  <c r="AJ12" i="7"/>
  <c r="AM41" i="7" l="1"/>
  <c r="AJ12" i="1"/>
  <c r="AN13" i="1"/>
  <c r="AN14" i="1"/>
  <c r="AP14" i="1" s="1"/>
  <c r="AL14" i="1" s="1"/>
  <c r="AN15" i="1"/>
  <c r="AP15" i="1" s="1"/>
  <c r="AL15" i="1" s="1"/>
  <c r="AN16" i="1"/>
  <c r="AP16" i="1" s="1"/>
  <c r="AL16" i="1" s="1"/>
  <c r="AN17" i="1"/>
  <c r="AP17" i="1" s="1"/>
  <c r="AL17" i="1" s="1"/>
  <c r="AN18" i="1"/>
  <c r="AP18" i="1" s="1"/>
  <c r="AL18" i="1" s="1"/>
  <c r="AN19" i="1"/>
  <c r="AP19" i="1" s="1"/>
  <c r="AL19" i="1" s="1"/>
  <c r="AN20" i="1"/>
  <c r="AP20" i="1"/>
  <c r="AL20" i="1" s="1"/>
  <c r="AN21" i="1"/>
  <c r="AP21" i="1" s="1"/>
  <c r="AL21" i="1" s="1"/>
  <c r="AN22" i="1"/>
  <c r="AP22" i="1" s="1"/>
  <c r="AL22" i="1" s="1"/>
  <c r="AN23" i="1"/>
  <c r="AP23" i="1" s="1"/>
  <c r="AL23" i="1" s="1"/>
  <c r="AN24" i="1"/>
  <c r="AP24" i="1"/>
  <c r="AL24" i="1" s="1"/>
  <c r="AN25" i="1"/>
  <c r="AP25" i="1" s="1"/>
  <c r="AL25" i="1" s="1"/>
  <c r="AN26" i="1"/>
  <c r="AP26" i="1"/>
  <c r="AL26" i="1" s="1"/>
  <c r="AN27" i="1"/>
  <c r="AP27" i="1" s="1"/>
  <c r="AL27" i="1" s="1"/>
  <c r="AN28" i="1"/>
  <c r="AP28" i="1" s="1"/>
  <c r="AL28" i="1" s="1"/>
  <c r="AN29" i="1"/>
  <c r="AP29" i="1" s="1"/>
  <c r="AL29" i="1" s="1"/>
  <c r="AN30" i="1"/>
  <c r="AP30" i="1" s="1"/>
  <c r="AL30" i="1" s="1"/>
  <c r="AN31" i="1"/>
  <c r="AP31" i="1" s="1"/>
  <c r="AL31" i="1" s="1"/>
  <c r="AN32" i="1"/>
  <c r="AP32" i="1" s="1"/>
  <c r="AL32" i="1" s="1"/>
  <c r="AN33" i="1"/>
  <c r="AP33" i="1" s="1"/>
  <c r="AL33" i="1" s="1"/>
  <c r="AN34" i="1"/>
  <c r="AP34" i="1" s="1"/>
  <c r="AL34" i="1" s="1"/>
  <c r="AN35" i="1"/>
  <c r="AP35" i="1" s="1"/>
  <c r="AL35" i="1" s="1"/>
  <c r="AN36" i="1"/>
  <c r="AP36" i="1"/>
  <c r="AL36" i="1" s="1"/>
  <c r="AN37" i="1"/>
  <c r="AP37" i="1" s="1"/>
  <c r="AL37" i="1" s="1"/>
  <c r="AN38" i="1"/>
  <c r="AP38" i="1" s="1"/>
  <c r="AL38" i="1" s="1"/>
  <c r="AN39" i="1"/>
  <c r="AP39" i="1" s="1"/>
  <c r="AL39" i="1" s="1"/>
  <c r="AN40" i="1"/>
  <c r="AP40" i="1" s="1"/>
  <c r="AL40" i="1" s="1"/>
  <c r="AN41" i="1"/>
  <c r="AP41" i="1" s="1"/>
  <c r="AL41" i="1" s="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N12" i="1"/>
  <c r="AP12" i="1" s="1"/>
  <c r="AK14" i="1" l="1"/>
  <c r="AK38" i="1"/>
  <c r="AK34" i="1"/>
  <c r="AK30" i="1"/>
  <c r="AK26" i="1"/>
  <c r="AK22" i="1"/>
  <c r="AK18" i="1"/>
  <c r="AK13" i="1"/>
  <c r="AK39" i="1"/>
  <c r="AK35" i="1"/>
  <c r="AK31" i="1"/>
  <c r="AK27" i="1"/>
  <c r="AK23" i="1"/>
  <c r="AK19" i="1"/>
  <c r="AK15" i="1"/>
  <c r="AK40" i="1"/>
  <c r="AK36" i="1"/>
  <c r="AK32" i="1"/>
  <c r="AK28" i="1"/>
  <c r="AK24" i="1"/>
  <c r="AK20" i="1"/>
  <c r="AK16" i="1"/>
  <c r="AK41" i="1"/>
  <c r="AM41" i="1" s="1"/>
  <c r="AK37" i="1"/>
  <c r="AK33" i="1"/>
  <c r="AK29" i="1"/>
  <c r="AK25" i="1"/>
  <c r="AK21" i="1"/>
  <c r="AK17" i="1"/>
  <c r="AP13" i="1"/>
  <c r="AL13" i="1" s="1"/>
  <c r="AK12" i="1"/>
  <c r="AL12" i="1" l="1"/>
  <c r="AM12" i="1" s="1"/>
</calcChain>
</file>

<file path=xl/sharedStrings.xml><?xml version="1.0" encoding="utf-8"?>
<sst xmlns="http://schemas.openxmlformats.org/spreadsheetml/2006/main" count="162" uniqueCount="90">
  <si>
    <t>Ｎo</t>
    <phoneticPr fontId="1"/>
  </si>
  <si>
    <t>a</t>
    <phoneticPr fontId="1"/>
  </si>
  <si>
    <t>全ての労働に
係る労働時間数</t>
    <rPh sb="0" eb="1">
      <t>スベ</t>
    </rPh>
    <rPh sb="3" eb="5">
      <t>ロウドウ</t>
    </rPh>
    <rPh sb="7" eb="8">
      <t>カカ</t>
    </rPh>
    <rPh sb="9" eb="11">
      <t>ロウドウ</t>
    </rPh>
    <rPh sb="11" eb="14">
      <t>ジカンスウ</t>
    </rPh>
    <phoneticPr fontId="1"/>
  </si>
  <si>
    <t>所定時間内
ｂ</t>
    <rPh sb="0" eb="2">
      <t>ショテイ</t>
    </rPh>
    <rPh sb="2" eb="4">
      <t>ジカン</t>
    </rPh>
    <rPh sb="4" eb="5">
      <t>ナイ</t>
    </rPh>
    <phoneticPr fontId="1"/>
  </si>
  <si>
    <t>所定時間内
ｃ</t>
    <rPh sb="0" eb="2">
      <t>ショテイ</t>
    </rPh>
    <rPh sb="2" eb="4">
      <t>ジカン</t>
    </rPh>
    <rPh sb="4" eb="5">
      <t>ナイ</t>
    </rPh>
    <phoneticPr fontId="1"/>
  </si>
  <si>
    <t>算定労働時間</t>
    <rPh sb="0" eb="2">
      <t>サンテイ</t>
    </rPh>
    <rPh sb="2" eb="4">
      <t>ロウドウ</t>
    </rPh>
    <rPh sb="4" eb="6">
      <t>ジカン</t>
    </rPh>
    <phoneticPr fontId="1"/>
  </si>
  <si>
    <t>下限総額
（基準額）</t>
    <rPh sb="0" eb="2">
      <t>カゲン</t>
    </rPh>
    <rPh sb="2" eb="4">
      <t>ソウガク</t>
    </rPh>
    <rPh sb="6" eb="8">
      <t>キジュン</t>
    </rPh>
    <rPh sb="8" eb="9">
      <t>ガク</t>
    </rPh>
    <phoneticPr fontId="1"/>
  </si>
  <si>
    <t>労働報酬
下限額</t>
    <rPh sb="0" eb="2">
      <t>ロウドウ</t>
    </rPh>
    <rPh sb="2" eb="4">
      <t>ホウシュウ</t>
    </rPh>
    <rPh sb="5" eb="7">
      <t>カゲン</t>
    </rPh>
    <rPh sb="7" eb="8">
      <t>ガク</t>
    </rPh>
    <phoneticPr fontId="1"/>
  </si>
  <si>
    <t>特殊作業員</t>
    <rPh sb="4" eb="5">
      <t>イン</t>
    </rPh>
    <phoneticPr fontId="1"/>
  </si>
  <si>
    <t>普通作業員</t>
    <rPh sb="4" eb="5">
      <t>イン</t>
    </rPh>
    <phoneticPr fontId="1"/>
  </si>
  <si>
    <t>造園工</t>
    <phoneticPr fontId="1"/>
  </si>
  <si>
    <t>法面工</t>
    <phoneticPr fontId="1"/>
  </si>
  <si>
    <t>とび工</t>
    <phoneticPr fontId="1"/>
  </si>
  <si>
    <t>石工</t>
    <phoneticPr fontId="1"/>
  </si>
  <si>
    <t>電工</t>
    <phoneticPr fontId="1"/>
  </si>
  <si>
    <t>鉄筋工</t>
    <phoneticPr fontId="1"/>
  </si>
  <si>
    <t>鉄骨工</t>
    <phoneticPr fontId="1"/>
  </si>
  <si>
    <t>塗装工</t>
    <phoneticPr fontId="1"/>
  </si>
  <si>
    <t>溶接工</t>
    <phoneticPr fontId="1"/>
  </si>
  <si>
    <t>運転手（特殊）</t>
    <phoneticPr fontId="1"/>
  </si>
  <si>
    <t>運転手（一般）</t>
    <phoneticPr fontId="1"/>
  </si>
  <si>
    <t>潜かん工</t>
  </si>
  <si>
    <t>潜かん世話役</t>
    <phoneticPr fontId="1"/>
  </si>
  <si>
    <t>さく岩工</t>
  </si>
  <si>
    <t>トンネル特殊工</t>
    <phoneticPr fontId="1"/>
  </si>
  <si>
    <t>トンネル作業員</t>
    <phoneticPr fontId="1"/>
  </si>
  <si>
    <t>軌道工</t>
    <phoneticPr fontId="1"/>
  </si>
  <si>
    <t>型わく工</t>
    <phoneticPr fontId="1"/>
  </si>
  <si>
    <t>大工</t>
    <phoneticPr fontId="1"/>
  </si>
  <si>
    <t>左官</t>
    <phoneticPr fontId="1"/>
  </si>
  <si>
    <t>配管工</t>
    <phoneticPr fontId="1"/>
  </si>
  <si>
    <t>ダクト工</t>
    <phoneticPr fontId="1"/>
  </si>
  <si>
    <t>保温工</t>
    <phoneticPr fontId="1"/>
  </si>
  <si>
    <t>設備機械工</t>
    <phoneticPr fontId="1"/>
  </si>
  <si>
    <t>交通誘導警備員A</t>
    <phoneticPr fontId="1"/>
  </si>
  <si>
    <t>交通誘導警備員B</t>
    <phoneticPr fontId="1"/>
  </si>
  <si>
    <t>労働報酬の支払われるべき日</t>
    <phoneticPr fontId="1"/>
  </si>
  <si>
    <t>作成年月日</t>
    <phoneticPr fontId="1"/>
  </si>
  <si>
    <t>契約名</t>
    <rPh sb="0" eb="2">
      <t>ケイヤク</t>
    </rPh>
    <rPh sb="2" eb="3">
      <t>メイ</t>
    </rPh>
    <phoneticPr fontId="1"/>
  </si>
  <si>
    <t>対象公契約に
係る労働時間数</t>
    <rPh sb="0" eb="2">
      <t>タイショウ</t>
    </rPh>
    <rPh sb="2" eb="3">
      <t>コウ</t>
    </rPh>
    <rPh sb="3" eb="5">
      <t>ケイヤク</t>
    </rPh>
    <rPh sb="7" eb="8">
      <t>カカ</t>
    </rPh>
    <rPh sb="9" eb="11">
      <t>ロウドウ</t>
    </rPh>
    <rPh sb="11" eb="14">
      <t>ジカンスウ</t>
    </rPh>
    <phoneticPr fontId="1"/>
  </si>
  <si>
    <t>判定</t>
    <rPh sb="0" eb="2">
      <t>ハンテイ</t>
    </rPh>
    <phoneticPr fontId="1"/>
  </si>
  <si>
    <t>業者名</t>
    <phoneticPr fontId="1"/>
  </si>
  <si>
    <t>所在地</t>
    <phoneticPr fontId="1"/>
  </si>
  <si>
    <t>担当者名</t>
    <phoneticPr fontId="1"/>
  </si>
  <si>
    <t>電話番号</t>
    <phoneticPr fontId="1"/>
  </si>
  <si>
    <t>ＦＡＸ</t>
    <phoneticPr fontId="1"/>
  </si>
  <si>
    <t>労働報酬計算対象期間（月）</t>
    <rPh sb="11" eb="12">
      <t>ツキ</t>
    </rPh>
    <phoneticPr fontId="1"/>
  </si>
  <si>
    <t>提出日</t>
    <rPh sb="0" eb="2">
      <t>テイシュツ</t>
    </rPh>
    <rPh sb="2" eb="3">
      <t>ビ</t>
    </rPh>
    <phoneticPr fontId="1"/>
  </si>
  <si>
    <t>按分率</t>
    <rPh sb="0" eb="2">
      <t>アンブン</t>
    </rPh>
    <rPh sb="2" eb="3">
      <t>リツ</t>
    </rPh>
    <phoneticPr fontId="1"/>
  </si>
  <si>
    <t>d</t>
    <phoneticPr fontId="1"/>
  </si>
  <si>
    <t>労働報酬の額
(公契約分)
ｆ</t>
    <rPh sb="0" eb="2">
      <t>ロウドウ</t>
    </rPh>
    <rPh sb="2" eb="4">
      <t>ホウシュウ</t>
    </rPh>
    <rPh sb="5" eb="6">
      <t>ガク</t>
    </rPh>
    <rPh sb="8" eb="9">
      <t>コウ</t>
    </rPh>
    <rPh sb="9" eb="11">
      <t>ケイヤク</t>
    </rPh>
    <rPh sb="11" eb="12">
      <t>ブン</t>
    </rPh>
    <phoneticPr fontId="1"/>
  </si>
  <si>
    <t>凡例</t>
    <rPh sb="0" eb="2">
      <t>ハンレイ</t>
    </rPh>
    <phoneticPr fontId="1"/>
  </si>
  <si>
    <t>津市公契約条例労働状況台帳表紙</t>
    <phoneticPr fontId="1"/>
  </si>
  <si>
    <t>発注者：</t>
    <phoneticPr fontId="1"/>
  </si>
  <si>
    <t>　津市長　・　津市上下水道事業管理者　　　　</t>
    <phoneticPr fontId="1"/>
  </si>
  <si>
    <t>　　　事業者名等</t>
    <phoneticPr fontId="1"/>
  </si>
  <si>
    <t>商号又は名称</t>
    <phoneticPr fontId="1"/>
  </si>
  <si>
    <t>代表者の職名</t>
    <phoneticPr fontId="1"/>
  </si>
  <si>
    <t>○○　○○</t>
    <phoneticPr fontId="1"/>
  </si>
  <si>
    <t>e＝a×d</t>
    <phoneticPr fontId="1"/>
  </si>
  <si>
    <t>労働報酬の
算定対象の額
g</t>
    <rPh sb="0" eb="2">
      <t>ロウドウ</t>
    </rPh>
    <rPh sb="2" eb="4">
      <t>ホウシュウ</t>
    </rPh>
    <rPh sb="6" eb="8">
      <t>サンテイ</t>
    </rPh>
    <rPh sb="8" eb="10">
      <t>タイショウ</t>
    </rPh>
    <rPh sb="11" eb="12">
      <t>ガク</t>
    </rPh>
    <phoneticPr fontId="1"/>
  </si>
  <si>
    <t>労働報酬の
算定対象の額</t>
    <rPh sb="0" eb="2">
      <t>ロウドウ</t>
    </rPh>
    <rPh sb="2" eb="4">
      <t>ホウシュウ</t>
    </rPh>
    <rPh sb="6" eb="8">
      <t>サンテイ</t>
    </rPh>
    <rPh sb="8" eb="10">
      <t>タイショウ</t>
    </rPh>
    <rPh sb="11" eb="12">
      <t>ガク</t>
    </rPh>
    <phoneticPr fontId="1"/>
  </si>
  <si>
    <t>労働報酬の
算定対象の額
(公契約分) = f</t>
    <rPh sb="14" eb="15">
      <t>コウ</t>
    </rPh>
    <rPh sb="15" eb="17">
      <t>ケイヤク</t>
    </rPh>
    <rPh sb="17" eb="18">
      <t>ブン</t>
    </rPh>
    <phoneticPr fontId="1"/>
  </si>
  <si>
    <t>基本給、最低賃金制度の所定内給与に区分される諸手当のうち精皆勤手当、通勤手当及び家族手当を除く全ての手当（勤務地手当、職務手当、住宅手当）</t>
    <rPh sb="0" eb="2">
      <t>キホン</t>
    </rPh>
    <rPh sb="2" eb="3">
      <t>キュウ</t>
    </rPh>
    <rPh sb="4" eb="6">
      <t>サイテイ</t>
    </rPh>
    <rPh sb="6" eb="8">
      <t>チンギン</t>
    </rPh>
    <rPh sb="8" eb="10">
      <t>セイド</t>
    </rPh>
    <rPh sb="11" eb="14">
      <t>ショテイナイ</t>
    </rPh>
    <rPh sb="14" eb="16">
      <t>キュウヨ</t>
    </rPh>
    <rPh sb="17" eb="19">
      <t>クブン</t>
    </rPh>
    <rPh sb="22" eb="25">
      <t>ショテアテ</t>
    </rPh>
    <rPh sb="28" eb="29">
      <t>セイ</t>
    </rPh>
    <rPh sb="29" eb="31">
      <t>カイキン</t>
    </rPh>
    <rPh sb="31" eb="33">
      <t>テアテ</t>
    </rPh>
    <rPh sb="34" eb="36">
      <t>ツウキン</t>
    </rPh>
    <rPh sb="36" eb="38">
      <t>テアテ</t>
    </rPh>
    <rPh sb="38" eb="39">
      <t>オヨ</t>
    </rPh>
    <rPh sb="40" eb="42">
      <t>カゾク</t>
    </rPh>
    <rPh sb="42" eb="44">
      <t>テアテ</t>
    </rPh>
    <rPh sb="45" eb="46">
      <t>ノゾ</t>
    </rPh>
    <rPh sb="47" eb="48">
      <t>スベ</t>
    </rPh>
    <rPh sb="50" eb="52">
      <t>テアテ</t>
    </rPh>
    <phoneticPr fontId="1"/>
  </si>
  <si>
    <t>gを入力するとｆが自動表示され、判定が表示されます。</t>
    <phoneticPr fontId="1"/>
  </si>
  <si>
    <t>＜補助シート　※本補助シートは提出して頂く必要はありません。＞</t>
    <rPh sb="8" eb="9">
      <t>ホン</t>
    </rPh>
    <rPh sb="9" eb="11">
      <t>ホジョ</t>
    </rPh>
    <rPh sb="15" eb="17">
      <t>テイシュツ</t>
    </rPh>
    <rPh sb="19" eb="20">
      <t>イタダ</t>
    </rPh>
    <rPh sb="21" eb="23">
      <t>ヒツヨウ</t>
    </rPh>
    <phoneticPr fontId="1"/>
  </si>
  <si>
    <t>報告時期：</t>
    <rPh sb="2" eb="4">
      <t>ジキ</t>
    </rPh>
    <phoneticPr fontId="1"/>
  </si>
  <si>
    <t>令和</t>
    <rPh sb="0" eb="2">
      <t>レイワ</t>
    </rPh>
    <phoneticPr fontId="1"/>
  </si>
  <si>
    <t>年</t>
    <rPh sb="0" eb="1">
      <t>ネン</t>
    </rPh>
    <phoneticPr fontId="1"/>
  </si>
  <si>
    <t>～</t>
    <phoneticPr fontId="1"/>
  </si>
  <si>
    <t>月分</t>
    <rPh sb="0" eb="1">
      <t>ツキ</t>
    </rPh>
    <rPh sb="1" eb="2">
      <t>ブン</t>
    </rPh>
    <phoneticPr fontId="1"/>
  </si>
  <si>
    <t>労働者Ａ</t>
    <rPh sb="0" eb="2">
      <t>ロウドウ</t>
    </rPh>
    <rPh sb="2" eb="3">
      <t>シャ</t>
    </rPh>
    <phoneticPr fontId="1"/>
  </si>
  <si>
    <t>労働者Ｂ</t>
    <rPh sb="0" eb="2">
      <t>ロウドウ</t>
    </rPh>
    <rPh sb="2" eb="3">
      <t>シャ</t>
    </rPh>
    <phoneticPr fontId="1"/>
  </si>
  <si>
    <t>労働者Ｃ</t>
    <rPh sb="0" eb="2">
      <t>ロウドウ</t>
    </rPh>
    <rPh sb="2" eb="3">
      <t>シャ</t>
    </rPh>
    <phoneticPr fontId="1"/>
  </si>
  <si>
    <t>○○○○○○</t>
    <phoneticPr fontId="1"/>
  </si>
  <si>
    <t>(株)○○○○</t>
    <rPh sb="0" eb="3">
      <t>カブ</t>
    </rPh>
    <phoneticPr fontId="1"/>
  </si>
  <si>
    <t>津市○○町○○番地○</t>
    <rPh sb="0" eb="2">
      <t>ツシ</t>
    </rPh>
    <rPh sb="4" eb="5">
      <t>マチ</t>
    </rPh>
    <rPh sb="7" eb="9">
      <t>バンチ</t>
    </rPh>
    <phoneticPr fontId="1"/>
  </si>
  <si>
    <t>○○○－○○○－○○○○</t>
    <phoneticPr fontId="1"/>
  </si>
  <si>
    <t>まで</t>
    <phoneticPr fontId="1"/>
  </si>
  <si>
    <t>～</t>
    <phoneticPr fontId="1"/>
  </si>
  <si>
    <t>（　１回目　・　２回目　）提出分の労働状況台帳</t>
    <rPh sb="3" eb="5">
      <t>カイメ</t>
    </rPh>
    <rPh sb="9" eb="11">
      <t>カイメ</t>
    </rPh>
    <rPh sb="13" eb="15">
      <t>テイシュツ</t>
    </rPh>
    <rPh sb="15" eb="16">
      <t>ブン</t>
    </rPh>
    <rPh sb="17" eb="19">
      <t>ロウドウ</t>
    </rPh>
    <rPh sb="19" eb="21">
      <t>ジョウキョウ</t>
    </rPh>
    <rPh sb="21" eb="23">
      <t>ダイチョウ</t>
    </rPh>
    <phoneticPr fontId="1"/>
  </si>
  <si>
    <t>　〃　　氏名　　　　　　　　　　　　　　</t>
    <phoneticPr fontId="1"/>
  </si>
  <si>
    <t>労働者氏名等
（※記号でも可）
例：労働者Ａ、労働者Ｂ</t>
    <rPh sb="0" eb="3">
      <t>ロウドウシャ</t>
    </rPh>
    <rPh sb="3" eb="5">
      <t>シメイ</t>
    </rPh>
    <rPh sb="5" eb="6">
      <t>トウ</t>
    </rPh>
    <rPh sb="9" eb="11">
      <t>キゴウ</t>
    </rPh>
    <rPh sb="13" eb="14">
      <t>カ</t>
    </rPh>
    <rPh sb="16" eb="17">
      <t>レイ</t>
    </rPh>
    <rPh sb="18" eb="21">
      <t>ロウドウシャ</t>
    </rPh>
    <rPh sb="23" eb="26">
      <t>ロウドウシャ</t>
    </rPh>
    <phoneticPr fontId="1"/>
  </si>
  <si>
    <t>労働者氏名等
（※記号でも可）
例：労働者Ａ、労働者Ｂ</t>
    <rPh sb="0" eb="3">
      <t>ロウドウシャ</t>
    </rPh>
    <rPh sb="3" eb="6">
      <t>シメイナド</t>
    </rPh>
    <rPh sb="9" eb="11">
      <t>キゴウ</t>
    </rPh>
    <rPh sb="13" eb="14">
      <t>カ</t>
    </rPh>
    <rPh sb="16" eb="17">
      <t>レイ</t>
    </rPh>
    <rPh sb="18" eb="21">
      <t>ロウドウシャ</t>
    </rPh>
    <rPh sb="23" eb="26">
      <t>ロウドウシャ</t>
    </rPh>
    <phoneticPr fontId="1"/>
  </si>
  <si>
    <t>津市公契約条例労働状況台帳（業務委託・指定管理）</t>
    <rPh sb="0" eb="2">
      <t>ツシ</t>
    </rPh>
    <rPh sb="2" eb="3">
      <t>コウ</t>
    </rPh>
    <rPh sb="3" eb="5">
      <t>ケイヤク</t>
    </rPh>
    <rPh sb="5" eb="7">
      <t>ジョウレイ</t>
    </rPh>
    <rPh sb="7" eb="9">
      <t>ロウドウ</t>
    </rPh>
    <rPh sb="9" eb="11">
      <t>ジョウキョウ</t>
    </rPh>
    <rPh sb="11" eb="13">
      <t>ダイチョウ</t>
    </rPh>
    <rPh sb="14" eb="16">
      <t>ギョウム</t>
    </rPh>
    <rPh sb="16" eb="18">
      <t>イタク</t>
    </rPh>
    <rPh sb="19" eb="21">
      <t>シテイ</t>
    </rPh>
    <rPh sb="21" eb="23">
      <t>カンリ</t>
    </rPh>
    <phoneticPr fontId="1"/>
  </si>
  <si>
    <t>提出日　令和３年７月３０日</t>
    <rPh sb="0" eb="2">
      <t>テイシュツ</t>
    </rPh>
    <rPh sb="2" eb="3">
      <t>ビ</t>
    </rPh>
    <rPh sb="4" eb="6">
      <t>レイワ</t>
    </rPh>
    <rPh sb="7" eb="8">
      <t>ネン</t>
    </rPh>
    <rPh sb="9" eb="10">
      <t>ガツ</t>
    </rPh>
    <rPh sb="12" eb="13">
      <t>ニチ</t>
    </rPh>
    <phoneticPr fontId="1"/>
  </si>
  <si>
    <t>契約（履行・指定）期間</t>
    <rPh sb="0" eb="2">
      <t>ケイヤク</t>
    </rPh>
    <rPh sb="3" eb="5">
      <t>リコウ</t>
    </rPh>
    <rPh sb="6" eb="8">
      <t>シテイ</t>
    </rPh>
    <rPh sb="9" eb="11">
      <t>キカン</t>
    </rPh>
    <phoneticPr fontId="1"/>
  </si>
  <si>
    <t>契約(履行・指定)期間：</t>
    <rPh sb="6" eb="8">
      <t>シテイ</t>
    </rPh>
    <phoneticPr fontId="1"/>
  </si>
  <si>
    <t>件名：</t>
    <phoneticPr fontId="1"/>
  </si>
  <si>
    <t>　　　年　　月　　日　～　　　　年　　月　　日</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</si>
</sst>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411]ggge&quot;年&quot;m&quot;月&quot;d&quot;日&quot;;@"/>
  </numFmts>
  <fonts count="13"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6"/>
      <color theme="1"/>
      <name val="ＭＳ Ｐゴシック"/>
      <family val="2"/>
      <charset val="128"/>
      <scheme val="minor"/>
    </font>
    <font>
      <b/>
      <sz val="20"/>
      <color theme="1"/>
      <name val="ＭＳ Ｐゴシック"/>
      <family val="3"/>
      <charset val="128"/>
      <scheme val="minor"/>
    </font>
    <font>
      <sz val="20"/>
      <color theme="1"/>
      <name val="ＭＳ Ｐゴシック"/>
      <family val="3"/>
      <charset val="128"/>
      <scheme val="minor"/>
    </font>
    <font>
      <sz val="20"/>
      <color theme="1"/>
      <name val="ＭＳ Ｐゴシック"/>
      <family val="2"/>
      <charset val="128"/>
      <scheme val="minor"/>
    </font>
    <font>
      <sz val="20"/>
      <color theme="1"/>
      <name val="ＭＳ 明朝"/>
      <family val="1"/>
      <charset val="128"/>
    </font>
    <font>
      <sz val="18"/>
      <color theme="1"/>
      <name val="ＭＳ Ｐゴシック"/>
      <family val="2"/>
      <charset val="128"/>
      <scheme val="minor"/>
    </font>
    <font>
      <b/>
      <sz val="12"/>
      <color theme="1"/>
      <name val="ＭＳ 明朝"/>
      <family val="1"/>
      <charset val="128"/>
    </font>
    <font>
      <b/>
      <sz val="18"/>
      <color theme="1"/>
      <name val="ＭＳ 明朝"/>
      <family val="1"/>
      <charset val="128"/>
    </font>
    <font>
      <b/>
      <sz val="20"/>
      <color theme="1"/>
      <name val="ＭＳ 明朝"/>
      <family val="1"/>
      <charset val="128"/>
    </font>
    <font>
      <sz val="12"/>
      <color theme="1"/>
      <name val="ＭＳ 明朝"/>
      <family val="1"/>
      <charset val="128"/>
    </font>
  </fonts>
  <fills count="5">
    <fill>
      <patternFill patternType="none"/>
    </fill>
    <fill>
      <patternFill patternType="gray125"/>
    </fill>
    <fill>
      <patternFill patternType="solid">
        <fgColor theme="0" tint="-0.14996795556505021"/>
        <bgColor indexed="64"/>
      </patternFill>
    </fill>
    <fill>
      <patternFill patternType="solid">
        <fgColor rgb="FFFFFF00"/>
        <bgColor indexed="64"/>
      </patternFill>
    </fill>
    <fill>
      <patternFill patternType="solid">
        <fgColor theme="0"/>
        <bgColor indexed="64"/>
      </patternFill>
    </fill>
  </fills>
  <borders count="28">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diagonal/>
    </border>
    <border>
      <left style="thin">
        <color auto="1"/>
      </left>
      <right style="hair">
        <color auto="1"/>
      </right>
      <top style="thin">
        <color auto="1"/>
      </top>
      <bottom/>
      <diagonal/>
    </border>
    <border>
      <left style="thin">
        <color auto="1"/>
      </left>
      <right style="hair">
        <color auto="1"/>
      </right>
      <top/>
      <bottom/>
      <diagonal/>
    </border>
    <border>
      <left style="thin">
        <color auto="1"/>
      </left>
      <right style="hair">
        <color auto="1"/>
      </right>
      <top/>
      <bottom style="thin">
        <color auto="1"/>
      </bottom>
      <diagonal/>
    </border>
    <border>
      <left/>
      <right/>
      <top style="thin">
        <color indexed="64"/>
      </top>
      <bottom/>
      <diagonal/>
    </border>
    <border>
      <left style="hair">
        <color auto="1"/>
      </left>
      <right/>
      <top/>
      <bottom/>
      <diagonal/>
    </border>
    <border>
      <left style="hair">
        <color auto="1"/>
      </left>
      <right/>
      <top style="thin">
        <color indexed="64"/>
      </top>
      <bottom/>
      <diagonal/>
    </border>
    <border>
      <left style="hair">
        <color auto="1"/>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style="thin">
        <color indexed="64"/>
      </top>
      <bottom/>
      <diagonal/>
    </border>
    <border>
      <left style="thin">
        <color auto="1"/>
      </left>
      <right style="medium">
        <color auto="1"/>
      </right>
      <top style="thin">
        <color indexed="64"/>
      </top>
      <bottom/>
      <diagonal/>
    </border>
    <border>
      <left style="medium">
        <color auto="1"/>
      </left>
      <right style="thin">
        <color auto="1"/>
      </right>
      <top style="thin">
        <color indexed="64"/>
      </top>
      <bottom/>
      <diagonal/>
    </border>
    <border>
      <left style="thin">
        <color auto="1"/>
      </left>
      <right style="thin">
        <color auto="1"/>
      </right>
      <top style="thin">
        <color indexed="64"/>
      </top>
      <bottom/>
      <diagonal/>
    </border>
    <border>
      <left style="thin">
        <color auto="1"/>
      </left>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123">
    <xf numFmtId="0" fontId="0" fillId="0" borderId="0" xfId="0">
      <alignment vertical="center"/>
    </xf>
    <xf numFmtId="176" fontId="6" fillId="0" borderId="1" xfId="0" applyNumberFormat="1" applyFont="1" applyBorder="1" applyProtection="1">
      <alignment vertical="center"/>
      <protection locked="0"/>
    </xf>
    <xf numFmtId="0" fontId="0" fillId="4" borderId="0" xfId="0" applyFill="1" applyBorder="1">
      <alignment vertical="center"/>
    </xf>
    <xf numFmtId="0" fontId="9" fillId="4" borderId="0" xfId="0" applyFont="1" applyFill="1" applyBorder="1" applyAlignment="1">
      <alignment horizontal="center" vertical="center"/>
    </xf>
    <xf numFmtId="0" fontId="10" fillId="4" borderId="0" xfId="0" applyFont="1" applyFill="1" applyBorder="1" applyAlignment="1">
      <alignment horizontal="center" vertical="center"/>
    </xf>
    <xf numFmtId="0" fontId="12" fillId="4" borderId="0" xfId="0" applyFont="1" applyFill="1" applyBorder="1" applyAlignment="1">
      <alignment horizontal="left" vertical="center"/>
    </xf>
    <xf numFmtId="0" fontId="9" fillId="4" borderId="8" xfId="0" applyFont="1" applyFill="1" applyBorder="1" applyAlignment="1"/>
    <xf numFmtId="0" fontId="0" fillId="4" borderId="8" xfId="0" applyFill="1" applyBorder="1" applyAlignment="1"/>
    <xf numFmtId="0" fontId="0" fillId="4" borderId="8" xfId="0" applyFill="1" applyBorder="1">
      <alignment vertical="center"/>
    </xf>
    <xf numFmtId="0" fontId="9" fillId="4" borderId="0" xfId="0" applyFont="1" applyFill="1" applyBorder="1" applyAlignment="1">
      <alignment horizontal="distributed"/>
    </xf>
    <xf numFmtId="0" fontId="9" fillId="4" borderId="0" xfId="0" applyFont="1" applyFill="1" applyBorder="1" applyAlignment="1"/>
    <xf numFmtId="0" fontId="0" fillId="4" borderId="0" xfId="0" applyFill="1" applyBorder="1" applyAlignment="1"/>
    <xf numFmtId="0" fontId="12" fillId="4" borderId="0" xfId="0" applyFont="1" applyFill="1" applyBorder="1" applyAlignment="1">
      <alignment horizontal="distributed"/>
    </xf>
    <xf numFmtId="0" fontId="0" fillId="4" borderId="0" xfId="0" applyFill="1" applyBorder="1" applyAlignment="1">
      <alignment horizontal="distributed"/>
    </xf>
    <xf numFmtId="0" fontId="12" fillId="4" borderId="0" xfId="0" applyFont="1" applyFill="1" applyBorder="1" applyAlignment="1">
      <alignment horizontal="justify" vertical="center"/>
    </xf>
    <xf numFmtId="0" fontId="9" fillId="4" borderId="0" xfId="0" applyFont="1" applyFill="1" applyBorder="1" applyAlignment="1">
      <alignment vertical="center"/>
    </xf>
    <xf numFmtId="0" fontId="0" fillId="4" borderId="0" xfId="0" applyFill="1">
      <alignment vertical="center"/>
    </xf>
    <xf numFmtId="0" fontId="9" fillId="4" borderId="16" xfId="0" applyFont="1" applyFill="1" applyBorder="1" applyAlignment="1">
      <alignment vertical="center"/>
    </xf>
    <xf numFmtId="0" fontId="0" fillId="4" borderId="16" xfId="0" applyFill="1" applyBorder="1">
      <alignment vertical="center"/>
    </xf>
    <xf numFmtId="0" fontId="9" fillId="4" borderId="8" xfId="0" applyFont="1" applyFill="1" applyBorder="1" applyAlignment="1">
      <alignment vertical="center"/>
    </xf>
    <xf numFmtId="0" fontId="4" fillId="0" borderId="2" xfId="0" applyFont="1" applyBorder="1" applyAlignment="1" applyProtection="1">
      <alignment vertical="center"/>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xf>
    <xf numFmtId="0" fontId="4" fillId="0" borderId="0" xfId="0" applyFont="1" applyProtection="1">
      <alignment vertical="center"/>
    </xf>
    <xf numFmtId="0" fontId="0" fillId="0" borderId="0" xfId="0" applyProtection="1">
      <alignment vertical="center"/>
    </xf>
    <xf numFmtId="0" fontId="4" fillId="0" borderId="0" xfId="0" applyFont="1" applyAlignment="1" applyProtection="1">
      <alignment vertical="center"/>
    </xf>
    <xf numFmtId="0" fontId="2" fillId="0" borderId="0" xfId="0" applyFont="1" applyBorder="1" applyAlignment="1" applyProtection="1">
      <alignment horizontal="left" vertical="center" indent="1"/>
    </xf>
    <xf numFmtId="176" fontId="3" fillId="0" borderId="0" xfId="0" applyNumberFormat="1" applyFont="1" applyProtection="1">
      <alignment vertical="center"/>
    </xf>
    <xf numFmtId="0" fontId="4" fillId="2" borderId="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xf>
    <xf numFmtId="0" fontId="6" fillId="3" borderId="1" xfId="0" applyFont="1" applyFill="1" applyBorder="1" applyAlignment="1" applyProtection="1">
      <alignment horizontal="right" vertical="center"/>
    </xf>
    <xf numFmtId="176" fontId="6" fillId="3" borderId="1" xfId="0" applyNumberFormat="1" applyFont="1" applyFill="1" applyBorder="1" applyAlignment="1" applyProtection="1">
      <alignment horizontal="right" vertical="center"/>
    </xf>
    <xf numFmtId="176" fontId="6" fillId="3" borderId="7" xfId="0" applyNumberFormat="1" applyFont="1" applyFill="1" applyBorder="1" applyAlignment="1" applyProtection="1">
      <alignment horizontal="right" vertical="center"/>
    </xf>
    <xf numFmtId="0" fontId="6" fillId="3" borderId="5" xfId="0" applyFont="1" applyFill="1" applyBorder="1" applyAlignment="1" applyProtection="1">
      <alignment horizontal="center" vertical="center"/>
    </xf>
    <xf numFmtId="10" fontId="6" fillId="3" borderId="3" xfId="0" applyNumberFormat="1" applyFont="1" applyFill="1" applyBorder="1" applyProtection="1">
      <alignment vertical="center"/>
    </xf>
    <xf numFmtId="176" fontId="6" fillId="0" borderId="1" xfId="0" applyNumberFormat="1" applyFont="1" applyBorder="1" applyProtection="1">
      <alignment vertical="center"/>
    </xf>
    <xf numFmtId="176" fontId="6" fillId="3" borderId="2" xfId="0" applyNumberFormat="1" applyFont="1" applyFill="1" applyBorder="1" applyProtection="1">
      <alignment vertical="center"/>
    </xf>
    <xf numFmtId="176" fontId="6" fillId="0" borderId="26" xfId="0" applyNumberFormat="1" applyFont="1" applyFill="1" applyBorder="1" applyProtection="1">
      <alignment vertical="center"/>
    </xf>
    <xf numFmtId="0" fontId="6" fillId="0" borderId="0" xfId="0" applyFont="1" applyProtection="1">
      <alignment vertical="center"/>
    </xf>
    <xf numFmtId="0" fontId="7" fillId="0" borderId="0" xfId="0" applyFont="1" applyBorder="1" applyAlignment="1" applyProtection="1">
      <alignment horizontal="left" vertical="center" indent="1"/>
    </xf>
    <xf numFmtId="176" fontId="6" fillId="0" borderId="0" xfId="0" applyNumberFormat="1" applyFont="1" applyProtection="1">
      <alignment vertical="center"/>
    </xf>
    <xf numFmtId="176" fontId="6" fillId="3" borderId="1" xfId="0" applyNumberFormat="1" applyFont="1" applyFill="1" applyBorder="1" applyProtection="1">
      <alignment vertical="center"/>
    </xf>
    <xf numFmtId="0" fontId="9" fillId="4" borderId="8" xfId="0" applyFont="1" applyFill="1" applyBorder="1" applyAlignment="1">
      <alignment horizontal="distributed"/>
    </xf>
    <xf numFmtId="0" fontId="11" fillId="4" borderId="0" xfId="0" applyFont="1" applyFill="1" applyBorder="1" applyAlignment="1">
      <alignment horizontal="center"/>
    </xf>
    <xf numFmtId="0" fontId="4" fillId="0" borderId="26"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xf>
    <xf numFmtId="0" fontId="9" fillId="4" borderId="8" xfId="0" applyFont="1" applyFill="1" applyBorder="1" applyAlignment="1">
      <alignment horizontal="left"/>
    </xf>
    <xf numFmtId="0" fontId="4" fillId="0" borderId="7"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10" xfId="0" applyFont="1" applyBorder="1" applyAlignment="1" applyProtection="1">
      <alignment horizontal="center" vertical="center"/>
    </xf>
    <xf numFmtId="176" fontId="6" fillId="3" borderId="7" xfId="0" applyNumberFormat="1" applyFont="1" applyFill="1" applyBorder="1" applyAlignment="1" applyProtection="1">
      <alignment horizontal="center" vertical="center" wrapText="1"/>
    </xf>
    <xf numFmtId="176" fontId="6" fillId="3" borderId="2" xfId="0" applyNumberFormat="1" applyFont="1" applyFill="1" applyBorder="1" applyAlignment="1" applyProtection="1">
      <alignment horizontal="center" vertical="center" wrapText="1"/>
    </xf>
    <xf numFmtId="176" fontId="6" fillId="3" borderId="10" xfId="0" applyNumberFormat="1" applyFont="1" applyFill="1" applyBorder="1" applyAlignment="1" applyProtection="1">
      <alignment horizontal="center" vertical="center" wrapText="1"/>
    </xf>
    <xf numFmtId="176" fontId="6" fillId="0" borderId="7" xfId="0" applyNumberFormat="1" applyFont="1" applyFill="1" applyBorder="1" applyAlignment="1" applyProtection="1">
      <alignment horizontal="center" vertical="center" wrapText="1"/>
    </xf>
    <xf numFmtId="176" fontId="6" fillId="0" borderId="2" xfId="0" applyNumberFormat="1" applyFont="1" applyFill="1" applyBorder="1" applyAlignment="1" applyProtection="1">
      <alignment horizontal="center" vertical="center" wrapText="1"/>
    </xf>
    <xf numFmtId="176" fontId="6" fillId="0" borderId="10" xfId="0" applyNumberFormat="1" applyFont="1" applyFill="1" applyBorder="1" applyAlignment="1" applyProtection="1">
      <alignment horizontal="center" vertical="center" wrapText="1"/>
    </xf>
    <xf numFmtId="176" fontId="6" fillId="0" borderId="7" xfId="0" applyNumberFormat="1" applyFont="1" applyFill="1" applyBorder="1" applyAlignment="1" applyProtection="1">
      <alignment horizontal="center" vertical="center"/>
    </xf>
    <xf numFmtId="176" fontId="6" fillId="0" borderId="2" xfId="0" applyNumberFormat="1" applyFont="1" applyFill="1" applyBorder="1" applyAlignment="1" applyProtection="1">
      <alignment horizontal="center" vertical="center"/>
    </xf>
    <xf numFmtId="176" fontId="6" fillId="0" borderId="10" xfId="0" applyNumberFormat="1" applyFont="1" applyFill="1" applyBorder="1" applyAlignment="1" applyProtection="1">
      <alignment horizontal="center" vertical="center"/>
    </xf>
    <xf numFmtId="0" fontId="4" fillId="2" borderId="25"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xf>
    <xf numFmtId="0" fontId="4" fillId="2" borderId="16" xfId="0" applyFont="1" applyFill="1" applyBorder="1" applyAlignment="1" applyProtection="1">
      <alignment horizontal="center" vertical="center" wrapText="1"/>
    </xf>
    <xf numFmtId="0" fontId="4" fillId="2" borderId="0" xfId="0" applyFont="1" applyFill="1" applyBorder="1" applyAlignment="1" applyProtection="1">
      <alignment horizontal="center" vertical="center"/>
    </xf>
    <xf numFmtId="0" fontId="4" fillId="2" borderId="7" xfId="0" applyFont="1" applyFill="1" applyBorder="1" applyAlignment="1" applyProtection="1">
      <alignment horizontal="center" vertical="center"/>
    </xf>
    <xf numFmtId="0" fontId="4" fillId="2" borderId="2" xfId="0" applyFont="1" applyFill="1" applyBorder="1" applyAlignment="1" applyProtection="1">
      <alignment horizontal="center" vertical="center"/>
    </xf>
    <xf numFmtId="0" fontId="4" fillId="2" borderId="10" xfId="0" applyFont="1" applyFill="1" applyBorder="1" applyAlignment="1" applyProtection="1">
      <alignment horizontal="center" vertical="center"/>
    </xf>
    <xf numFmtId="0" fontId="4" fillId="2" borderId="7"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5" fillId="0" borderId="1" xfId="0" applyFont="1" applyBorder="1" applyAlignment="1" applyProtection="1">
      <alignment horizontal="left" vertical="center" indent="1" shrinkToFit="1"/>
    </xf>
    <xf numFmtId="0" fontId="4" fillId="0" borderId="0" xfId="0" applyFont="1" applyBorder="1" applyAlignment="1" applyProtection="1">
      <alignment horizontal="center"/>
    </xf>
    <xf numFmtId="0" fontId="4" fillId="2" borderId="1" xfId="0" applyFont="1" applyFill="1" applyBorder="1" applyAlignment="1" applyProtection="1">
      <alignment horizontal="center" vertical="center"/>
    </xf>
    <xf numFmtId="0" fontId="4" fillId="2" borderId="22"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6"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9"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4" xfId="0" applyFont="1" applyFill="1" applyBorder="1" applyAlignment="1" applyProtection="1">
      <alignment horizontal="center" vertical="center"/>
    </xf>
    <xf numFmtId="0" fontId="4" fillId="2" borderId="24"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xf>
    <xf numFmtId="177" fontId="4" fillId="0" borderId="1" xfId="0" applyNumberFormat="1" applyFont="1" applyFill="1" applyBorder="1" applyAlignment="1" applyProtection="1">
      <alignment horizontal="center" vertical="center"/>
    </xf>
    <xf numFmtId="177" fontId="4" fillId="0" borderId="7" xfId="0" applyNumberFormat="1" applyFont="1" applyFill="1" applyBorder="1" applyAlignment="1" applyProtection="1">
      <alignment horizontal="center" vertical="center"/>
    </xf>
    <xf numFmtId="0" fontId="4" fillId="0" borderId="2" xfId="0" applyFont="1" applyFill="1" applyBorder="1" applyAlignment="1" applyProtection="1">
      <alignment horizontal="center" vertical="center"/>
    </xf>
    <xf numFmtId="177" fontId="4" fillId="0" borderId="2" xfId="0" applyNumberFormat="1" applyFont="1" applyFill="1" applyBorder="1" applyAlignment="1" applyProtection="1">
      <alignment horizontal="center" vertical="center"/>
    </xf>
    <xf numFmtId="0" fontId="4" fillId="0" borderId="10" xfId="0" applyFont="1" applyFill="1" applyBorder="1" applyAlignment="1" applyProtection="1">
      <alignment horizontal="center" vertical="center"/>
    </xf>
    <xf numFmtId="177" fontId="4" fillId="0" borderId="27" xfId="0" applyNumberFormat="1" applyFont="1" applyFill="1" applyBorder="1" applyAlignment="1" applyProtection="1">
      <alignment horizontal="center" vertical="center"/>
    </xf>
    <xf numFmtId="0" fontId="4" fillId="0" borderId="0" xfId="0" applyFont="1" applyBorder="1" applyAlignment="1" applyProtection="1">
      <alignment horizontal="left"/>
    </xf>
    <xf numFmtId="177" fontId="4" fillId="0" borderId="25" xfId="0" applyNumberFormat="1" applyFont="1" applyFill="1" applyBorder="1" applyAlignment="1" applyProtection="1">
      <alignment horizontal="center" vertical="center"/>
    </xf>
    <xf numFmtId="0" fontId="8" fillId="0" borderId="18" xfId="0" applyFont="1" applyBorder="1" applyAlignment="1" applyProtection="1">
      <alignment vertical="center" wrapText="1"/>
    </xf>
    <xf numFmtId="0" fontId="8" fillId="0" borderId="20" xfId="0" applyFont="1" applyBorder="1" applyAlignment="1" applyProtection="1">
      <alignment vertical="center" wrapText="1"/>
    </xf>
    <xf numFmtId="0" fontId="8" fillId="0" borderId="17" xfId="0" applyFont="1" applyBorder="1" applyAlignment="1" applyProtection="1">
      <alignment vertical="center" wrapText="1"/>
    </xf>
    <xf numFmtId="0" fontId="8" fillId="0" borderId="21" xfId="0" applyFont="1" applyBorder="1" applyAlignment="1" applyProtection="1">
      <alignment vertical="center" wrapText="1"/>
    </xf>
    <xf numFmtId="0" fontId="8" fillId="0" borderId="19" xfId="0" applyFont="1" applyBorder="1" applyAlignment="1" applyProtection="1">
      <alignment vertical="center" wrapText="1"/>
    </xf>
    <xf numFmtId="0" fontId="8" fillId="0" borderId="9" xfId="0" applyFont="1" applyBorder="1" applyAlignment="1" applyProtection="1">
      <alignment vertical="center" wrapText="1"/>
    </xf>
    <xf numFmtId="0" fontId="4" fillId="0" borderId="25"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8" xfId="0" applyFont="1" applyBorder="1" applyAlignment="1" applyProtection="1">
      <alignment horizontal="left" vertical="center"/>
    </xf>
    <xf numFmtId="0" fontId="4" fillId="0" borderId="0" xfId="0" applyFont="1" applyAlignment="1" applyProtection="1">
      <alignment horizontal="center" vertical="center"/>
    </xf>
    <xf numFmtId="0" fontId="4" fillId="0" borderId="13"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4" fillId="0" borderId="15" xfId="0" applyFont="1" applyBorder="1" applyAlignment="1" applyProtection="1">
      <alignment horizontal="center" vertical="center"/>
    </xf>
    <xf numFmtId="0" fontId="5" fillId="0" borderId="1" xfId="0" applyFont="1" applyBorder="1" applyAlignment="1" applyProtection="1">
      <alignment horizontal="left" vertical="center" indent="1" shrinkToFit="1"/>
      <protection locked="0"/>
    </xf>
    <xf numFmtId="0" fontId="4" fillId="0" borderId="8" xfId="0" applyFont="1" applyBorder="1" applyAlignment="1" applyProtection="1">
      <alignment horizontal="left" vertical="center"/>
      <protection locked="0"/>
    </xf>
    <xf numFmtId="177" fontId="4" fillId="0" borderId="27" xfId="0" applyNumberFormat="1" applyFont="1" applyFill="1" applyBorder="1" applyAlignment="1" applyProtection="1">
      <alignment horizontal="center" vertical="center"/>
      <protection locked="0"/>
    </xf>
    <xf numFmtId="177" fontId="4" fillId="0" borderId="1" xfId="0" applyNumberFormat="1" applyFont="1" applyFill="1" applyBorder="1" applyAlignment="1" applyProtection="1">
      <alignment horizontal="center" vertical="center"/>
      <protection locked="0"/>
    </xf>
    <xf numFmtId="177" fontId="4" fillId="0" borderId="2" xfId="0" applyNumberFormat="1" applyFont="1" applyFill="1" applyBorder="1" applyAlignment="1" applyProtection="1">
      <alignment horizontal="center" vertical="center"/>
      <protection locked="0"/>
    </xf>
    <xf numFmtId="177" fontId="4" fillId="0" borderId="7" xfId="0" applyNumberFormat="1" applyFont="1" applyFill="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176" fontId="6" fillId="0" borderId="7"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6" fillId="0" borderId="10" xfId="0" applyNumberFormat="1" applyFont="1" applyFill="1" applyBorder="1" applyAlignment="1" applyProtection="1">
      <alignment horizontal="center" vertical="center" wrapText="1"/>
      <protection locked="0"/>
    </xf>
    <xf numFmtId="176" fontId="6" fillId="0" borderId="7" xfId="0" applyNumberFormat="1" applyFont="1" applyFill="1" applyBorder="1" applyAlignment="1" applyProtection="1">
      <alignment horizontal="center" vertical="center"/>
      <protection locked="0"/>
    </xf>
    <xf numFmtId="176" fontId="6" fillId="0" borderId="2" xfId="0" applyNumberFormat="1" applyFont="1" applyFill="1" applyBorder="1" applyAlignment="1" applyProtection="1">
      <alignment horizontal="center" vertical="center"/>
      <protection locked="0"/>
    </xf>
    <xf numFmtId="176" fontId="6" fillId="0" borderId="10" xfId="0" applyNumberFormat="1" applyFont="1" applyFill="1" applyBorder="1" applyAlignment="1" applyProtection="1">
      <alignment horizontal="center" vertical="center"/>
      <protection locked="0"/>
    </xf>
    <xf numFmtId="0" fontId="4" fillId="0" borderId="25" xfId="0" applyFont="1" applyFill="1" applyBorder="1" applyAlignment="1" applyProtection="1">
      <alignment horizontal="left" vertical="center"/>
      <protection locked="0"/>
    </xf>
    <xf numFmtId="0" fontId="4" fillId="0" borderId="1"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xf>
    <xf numFmtId="0" fontId="4" fillId="0" borderId="9" xfId="0" applyFont="1" applyFill="1" applyBorder="1" applyAlignment="1" applyProtection="1">
      <alignment horizontal="center" vertical="center"/>
    </xf>
  </cellXfs>
  <cellStyles count="1">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12</xdr:col>
      <xdr:colOff>104775</xdr:colOff>
      <xdr:row>46</xdr:row>
      <xdr:rowOff>171450</xdr:rowOff>
    </xdr:to>
    <xdr:sp macro="" textlink="">
      <xdr:nvSpPr>
        <xdr:cNvPr id="2" name="角丸四角形 1"/>
        <xdr:cNvSpPr/>
      </xdr:nvSpPr>
      <xdr:spPr>
        <a:xfrm>
          <a:off x="38100" y="28575"/>
          <a:ext cx="6534150" cy="10029825"/>
        </a:xfrm>
        <a:prstGeom prst="round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0</xdr:row>
      <xdr:rowOff>38100</xdr:rowOff>
    </xdr:from>
    <xdr:to>
      <xdr:col>38</xdr:col>
      <xdr:colOff>1257300</xdr:colOff>
      <xdr:row>30</xdr:row>
      <xdr:rowOff>609600</xdr:rowOff>
    </xdr:to>
    <xdr:sp macro="" textlink="">
      <xdr:nvSpPr>
        <xdr:cNvPr id="2" name="正方形/長方形 1"/>
        <xdr:cNvSpPr/>
      </xdr:nvSpPr>
      <xdr:spPr>
        <a:xfrm>
          <a:off x="114300" y="38100"/>
          <a:ext cx="20916900" cy="19450050"/>
        </a:xfrm>
        <a:prstGeom prst="rect">
          <a:avLst/>
        </a:prstGeom>
        <a:noFill/>
        <a:ln w="6032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19050</xdr:colOff>
      <xdr:row>0</xdr:row>
      <xdr:rowOff>38100</xdr:rowOff>
    </xdr:from>
    <xdr:to>
      <xdr:col>25</xdr:col>
      <xdr:colOff>190500</xdr:colOff>
      <xdr:row>4</xdr:row>
      <xdr:rowOff>171450</xdr:rowOff>
    </xdr:to>
    <xdr:sp macro="" textlink="">
      <xdr:nvSpPr>
        <xdr:cNvPr id="3" name="四角形吹き出し 2"/>
        <xdr:cNvSpPr/>
      </xdr:nvSpPr>
      <xdr:spPr>
        <a:xfrm>
          <a:off x="8229600" y="38100"/>
          <a:ext cx="2343150" cy="1276350"/>
        </a:xfrm>
        <a:prstGeom prst="wedgeRectCallout">
          <a:avLst>
            <a:gd name="adj1" fmla="val 81857"/>
            <a:gd name="adj2" fmla="val -1934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労働状況台帳の提出対象年月を入力します。</a:t>
          </a:r>
        </a:p>
      </xdr:txBody>
    </xdr:sp>
    <xdr:clientData/>
  </xdr:twoCellAnchor>
  <xdr:twoCellAnchor>
    <xdr:from>
      <xdr:col>22</xdr:col>
      <xdr:colOff>19050</xdr:colOff>
      <xdr:row>4</xdr:row>
      <xdr:rowOff>342900</xdr:rowOff>
    </xdr:from>
    <xdr:to>
      <xdr:col>29</xdr:col>
      <xdr:colOff>76200</xdr:colOff>
      <xdr:row>6</xdr:row>
      <xdr:rowOff>190500</xdr:rowOff>
    </xdr:to>
    <xdr:sp macro="" textlink="">
      <xdr:nvSpPr>
        <xdr:cNvPr id="4" name="四角形吹き出し 3"/>
        <xdr:cNvSpPr/>
      </xdr:nvSpPr>
      <xdr:spPr>
        <a:xfrm>
          <a:off x="9105900" y="1476375"/>
          <a:ext cx="2524125" cy="609600"/>
        </a:xfrm>
        <a:prstGeom prst="wedgeRectCallout">
          <a:avLst>
            <a:gd name="adj1" fmla="val -96269"/>
            <a:gd name="adj2" fmla="val 10183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賃金等の計算期間</a:t>
          </a:r>
        </a:p>
      </xdr:txBody>
    </xdr:sp>
    <xdr:clientData/>
  </xdr:twoCellAnchor>
  <xdr:twoCellAnchor>
    <xdr:from>
      <xdr:col>2</xdr:col>
      <xdr:colOff>228600</xdr:colOff>
      <xdr:row>15</xdr:row>
      <xdr:rowOff>590550</xdr:rowOff>
    </xdr:from>
    <xdr:to>
      <xdr:col>8</xdr:col>
      <xdr:colOff>285750</xdr:colOff>
      <xdr:row>17</xdr:row>
      <xdr:rowOff>742950</xdr:rowOff>
    </xdr:to>
    <xdr:sp macro="" textlink="">
      <xdr:nvSpPr>
        <xdr:cNvPr id="5" name="四角形吹き出し 4"/>
        <xdr:cNvSpPr/>
      </xdr:nvSpPr>
      <xdr:spPr>
        <a:xfrm>
          <a:off x="1885950" y="8001000"/>
          <a:ext cx="2552700" cy="1676400"/>
        </a:xfrm>
        <a:prstGeom prst="wedgeRectCallout">
          <a:avLst>
            <a:gd name="adj1" fmla="val 11125"/>
            <a:gd name="adj2" fmla="val -16002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台帳作成対象となる労働者を仮称（労働者Ａ，Ｂなど）で入力します。</a:t>
          </a:r>
        </a:p>
      </xdr:txBody>
    </xdr:sp>
    <xdr:clientData/>
  </xdr:twoCellAnchor>
  <xdr:twoCellAnchor>
    <xdr:from>
      <xdr:col>11</xdr:col>
      <xdr:colOff>19050</xdr:colOff>
      <xdr:row>16</xdr:row>
      <xdr:rowOff>19050</xdr:rowOff>
    </xdr:from>
    <xdr:to>
      <xdr:col>20</xdr:col>
      <xdr:colOff>190500</xdr:colOff>
      <xdr:row>20</xdr:row>
      <xdr:rowOff>133350</xdr:rowOff>
    </xdr:to>
    <xdr:sp macro="" textlink="">
      <xdr:nvSpPr>
        <xdr:cNvPr id="6" name="四角形吹き出し 5"/>
        <xdr:cNvSpPr/>
      </xdr:nvSpPr>
      <xdr:spPr>
        <a:xfrm>
          <a:off x="5334000" y="8229600"/>
          <a:ext cx="3429000" cy="3162300"/>
        </a:xfrm>
        <a:prstGeom prst="wedgeRectCallout">
          <a:avLst>
            <a:gd name="adj1" fmla="val 15670"/>
            <a:gd name="adj2" fmla="val -11335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提出対象月と労働報酬計算対象期間が一致しない場合等は、エラーメッセージが表示されますので、提出対象月又は労働報酬計算対象期間の入力に誤りや漏れがないか確認してください。</a:t>
          </a:r>
        </a:p>
      </xdr:txBody>
    </xdr:sp>
    <xdr:clientData/>
  </xdr:twoCellAnchor>
  <xdr:twoCellAnchor>
    <xdr:from>
      <xdr:col>22</xdr:col>
      <xdr:colOff>152400</xdr:colOff>
      <xdr:row>15</xdr:row>
      <xdr:rowOff>552450</xdr:rowOff>
    </xdr:from>
    <xdr:to>
      <xdr:col>31</xdr:col>
      <xdr:colOff>247650</xdr:colOff>
      <xdr:row>19</xdr:row>
      <xdr:rowOff>247650</xdr:rowOff>
    </xdr:to>
    <xdr:sp macro="" textlink="">
      <xdr:nvSpPr>
        <xdr:cNvPr id="7" name="四角形吹き出し 6"/>
        <xdr:cNvSpPr/>
      </xdr:nvSpPr>
      <xdr:spPr>
        <a:xfrm>
          <a:off x="9239250" y="7962900"/>
          <a:ext cx="3267075" cy="2743200"/>
        </a:xfrm>
        <a:prstGeom prst="wedgeRectCallout">
          <a:avLst>
            <a:gd name="adj1" fmla="val -4216"/>
            <a:gd name="adj2" fmla="val -10587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所定時間内</a:t>
          </a:r>
          <a:r>
            <a:rPr kumimoji="1" lang="en-US" altLang="ja-JP" sz="2000">
              <a:solidFill>
                <a:sysClr val="windowText" lastClr="000000"/>
              </a:solidFill>
            </a:rPr>
            <a:t>b</a:t>
          </a:r>
          <a:r>
            <a:rPr kumimoji="1" lang="ja-JP" altLang="en-US" sz="2000">
              <a:solidFill>
                <a:sysClr val="windowText" lastClr="000000"/>
              </a:solidFill>
            </a:rPr>
            <a:t>：所定時間内における総労働時間を入力します。</a:t>
          </a:r>
          <a:endParaRPr kumimoji="1" lang="en-US" altLang="ja-JP" sz="2000">
            <a:solidFill>
              <a:sysClr val="windowText" lastClr="000000"/>
            </a:solidFill>
          </a:endParaRPr>
        </a:p>
        <a:p>
          <a:pPr algn="l"/>
          <a:r>
            <a:rPr kumimoji="1" lang="ja-JP" altLang="en-US" sz="2000">
              <a:solidFill>
                <a:sysClr val="windowText" lastClr="000000"/>
              </a:solidFill>
            </a:rPr>
            <a:t>所定時間内</a:t>
          </a:r>
          <a:r>
            <a:rPr kumimoji="1" lang="en-US" altLang="ja-JP" sz="2000">
              <a:solidFill>
                <a:sysClr val="windowText" lastClr="000000"/>
              </a:solidFill>
            </a:rPr>
            <a:t>C</a:t>
          </a:r>
          <a:r>
            <a:rPr kumimoji="1" lang="ja-JP" altLang="en-US" sz="2000">
              <a:solidFill>
                <a:sysClr val="windowText" lastClr="000000"/>
              </a:solidFill>
            </a:rPr>
            <a:t>：所定時間内</a:t>
          </a:r>
          <a:r>
            <a:rPr kumimoji="1" lang="en-US" altLang="ja-JP" sz="2000">
              <a:solidFill>
                <a:sysClr val="windowText" lastClr="000000"/>
              </a:solidFill>
            </a:rPr>
            <a:t>b</a:t>
          </a:r>
          <a:r>
            <a:rPr kumimoji="1" lang="ja-JP" altLang="en-US" sz="2000">
              <a:solidFill>
                <a:sysClr val="windowText" lastClr="000000"/>
              </a:solidFill>
            </a:rPr>
            <a:t>のうち、対象契約に従事した総労働時間を入力します。</a:t>
          </a:r>
        </a:p>
      </xdr:txBody>
    </xdr:sp>
    <xdr:clientData/>
  </xdr:twoCellAnchor>
  <xdr:twoCellAnchor>
    <xdr:from>
      <xdr:col>35</xdr:col>
      <xdr:colOff>285750</xdr:colOff>
      <xdr:row>15</xdr:row>
      <xdr:rowOff>38100</xdr:rowOff>
    </xdr:from>
    <xdr:to>
      <xdr:col>36</xdr:col>
      <xdr:colOff>914400</xdr:colOff>
      <xdr:row>17</xdr:row>
      <xdr:rowOff>0</xdr:rowOff>
    </xdr:to>
    <xdr:sp macro="" textlink="">
      <xdr:nvSpPr>
        <xdr:cNvPr id="8" name="テキスト ボックス 7"/>
        <xdr:cNvSpPr txBox="1"/>
      </xdr:nvSpPr>
      <xdr:spPr>
        <a:xfrm>
          <a:off x="13954125" y="7448550"/>
          <a:ext cx="2505075" cy="1485900"/>
        </a:xfrm>
        <a:prstGeom prst="rect">
          <a:avLst/>
        </a:prstGeom>
        <a:solidFill>
          <a:schemeClr val="lt1"/>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所定時間</a:t>
          </a:r>
          <a:r>
            <a:rPr kumimoji="1" lang="en-US" altLang="ja-JP" sz="2000"/>
            <a:t>c</a:t>
          </a:r>
          <a:r>
            <a:rPr kumimoji="1" lang="ja-JP" altLang="en-US" sz="2000"/>
            <a:t>を入力することにより自動表示されます。</a:t>
          </a:r>
        </a:p>
      </xdr:txBody>
    </xdr:sp>
    <xdr:clientData/>
  </xdr:twoCellAnchor>
  <xdr:twoCellAnchor>
    <xdr:from>
      <xdr:col>40</xdr:col>
      <xdr:colOff>1562100</xdr:colOff>
      <xdr:row>15</xdr:row>
      <xdr:rowOff>533400</xdr:rowOff>
    </xdr:from>
    <xdr:to>
      <xdr:col>41</xdr:col>
      <xdr:colOff>2324100</xdr:colOff>
      <xdr:row>18</xdr:row>
      <xdr:rowOff>342900</xdr:rowOff>
    </xdr:to>
    <xdr:sp macro="" textlink="">
      <xdr:nvSpPr>
        <xdr:cNvPr id="9" name="四角形吹き出し 8"/>
        <xdr:cNvSpPr/>
      </xdr:nvSpPr>
      <xdr:spPr>
        <a:xfrm>
          <a:off x="23564850" y="7943850"/>
          <a:ext cx="3352800" cy="2095500"/>
        </a:xfrm>
        <a:prstGeom prst="wedgeRectCallout">
          <a:avLst>
            <a:gd name="adj1" fmla="val -38875"/>
            <a:gd name="adj2" fmla="val -132850"/>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労働報酬計算対象期間（月）における上記凡例に示した「労働報酬の算定対象の額」の合計を入力します。</a:t>
          </a:r>
        </a:p>
      </xdr:txBody>
    </xdr:sp>
    <xdr:clientData/>
  </xdr:twoCellAnchor>
  <xdr:twoCellAnchor>
    <xdr:from>
      <xdr:col>38</xdr:col>
      <xdr:colOff>152400</xdr:colOff>
      <xdr:row>15</xdr:row>
      <xdr:rowOff>571500</xdr:rowOff>
    </xdr:from>
    <xdr:to>
      <xdr:col>40</xdr:col>
      <xdr:colOff>914400</xdr:colOff>
      <xdr:row>19</xdr:row>
      <xdr:rowOff>266700</xdr:rowOff>
    </xdr:to>
    <xdr:sp macro="" textlink="">
      <xdr:nvSpPr>
        <xdr:cNvPr id="10" name="四角形吹き出し 9"/>
        <xdr:cNvSpPr/>
      </xdr:nvSpPr>
      <xdr:spPr>
        <a:xfrm>
          <a:off x="19583400" y="7981950"/>
          <a:ext cx="3333750" cy="2743200"/>
        </a:xfrm>
        <a:prstGeom prst="wedgeRectCallout">
          <a:avLst>
            <a:gd name="adj1" fmla="val -23534"/>
            <a:gd name="adj2" fmla="val -105876"/>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判定は自動表示されます。</a:t>
          </a:r>
          <a:endParaRPr kumimoji="1" lang="en-US" altLang="ja-JP" sz="2000">
            <a:solidFill>
              <a:sysClr val="windowText" lastClr="000000"/>
            </a:solidFill>
          </a:endParaRPr>
        </a:p>
        <a:p>
          <a:pPr algn="l"/>
          <a:r>
            <a:rPr kumimoji="1" lang="ja-JP" altLang="en-US" sz="2000">
              <a:solidFill>
                <a:sysClr val="windowText" lastClr="000000"/>
              </a:solidFill>
            </a:rPr>
            <a:t>労働報酬下限額以上であれば○（</a:t>
          </a:r>
          <a:r>
            <a:rPr kumimoji="1" lang="en-US" altLang="ja-JP" sz="2000">
              <a:solidFill>
                <a:sysClr val="windowText" lastClr="000000"/>
              </a:solidFill>
            </a:rPr>
            <a:t>e</a:t>
          </a:r>
          <a:r>
            <a:rPr kumimoji="1" lang="ja-JP" altLang="en-US" sz="2000">
              <a:solidFill>
                <a:sysClr val="windowText" lastClr="000000"/>
              </a:solidFill>
            </a:rPr>
            <a:t>≦</a:t>
          </a:r>
          <a:r>
            <a:rPr kumimoji="1" lang="en-US" altLang="ja-JP" sz="2000">
              <a:solidFill>
                <a:sysClr val="windowText" lastClr="000000"/>
              </a:solidFill>
            </a:rPr>
            <a:t>f</a:t>
          </a:r>
          <a:r>
            <a:rPr kumimoji="1" lang="ja-JP" altLang="en-US" sz="2000">
              <a:solidFill>
                <a:sysClr val="windowText" lastClr="000000"/>
              </a:solidFill>
            </a:rPr>
            <a:t>）、</a:t>
          </a:r>
          <a:endParaRPr kumimoji="1" lang="en-US" altLang="ja-JP" sz="2000">
            <a:solidFill>
              <a:sysClr val="windowText" lastClr="000000"/>
            </a:solidFill>
          </a:endParaRPr>
        </a:p>
        <a:p>
          <a:pPr algn="l"/>
          <a:r>
            <a:rPr kumimoji="1" lang="ja-JP" altLang="en-US" sz="2000">
              <a:solidFill>
                <a:sysClr val="windowText" lastClr="000000"/>
              </a:solidFill>
            </a:rPr>
            <a:t>労働報酬下限額を下回っていれば</a:t>
          </a:r>
          <a:r>
            <a:rPr kumimoji="1" lang="en-US" altLang="ja-JP" sz="2000">
              <a:solidFill>
                <a:sysClr val="windowText" lastClr="000000"/>
              </a:solidFill>
            </a:rPr>
            <a:t>×</a:t>
          </a:r>
          <a:r>
            <a:rPr kumimoji="1" lang="ja-JP" altLang="en-US" sz="2000">
              <a:solidFill>
                <a:sysClr val="windowText" lastClr="000000"/>
              </a:solidFill>
            </a:rPr>
            <a:t>（</a:t>
          </a:r>
          <a:r>
            <a:rPr kumimoji="1" lang="en-US" altLang="ja-JP" sz="2000">
              <a:solidFill>
                <a:sysClr val="windowText" lastClr="000000"/>
              </a:solidFill>
            </a:rPr>
            <a:t>e</a:t>
          </a:r>
          <a:r>
            <a:rPr kumimoji="1" lang="ja-JP" altLang="en-US" sz="2000">
              <a:solidFill>
                <a:sysClr val="windowText" lastClr="000000"/>
              </a:solidFill>
            </a:rPr>
            <a:t>＞</a:t>
          </a:r>
          <a:r>
            <a:rPr kumimoji="1" lang="en-US" altLang="ja-JP" sz="2000">
              <a:solidFill>
                <a:sysClr val="windowText" lastClr="000000"/>
              </a:solidFill>
            </a:rPr>
            <a:t>f</a:t>
          </a:r>
          <a:r>
            <a:rPr kumimoji="1" lang="ja-JP" altLang="en-US" sz="2000">
              <a:solidFill>
                <a:sysClr val="windowText" lastClr="000000"/>
              </a:solidFill>
            </a:rPr>
            <a:t>）</a:t>
          </a:r>
          <a:endParaRPr kumimoji="1" lang="en-US" altLang="ja-JP" sz="2000">
            <a:solidFill>
              <a:sysClr val="windowText" lastClr="000000"/>
            </a:solidFill>
          </a:endParaRPr>
        </a:p>
        <a:p>
          <a:pPr algn="l"/>
          <a:r>
            <a:rPr kumimoji="1" lang="ja-JP" altLang="en-US" sz="2000">
              <a:solidFill>
                <a:sysClr val="windowText" lastClr="000000"/>
              </a:solidFill>
            </a:rPr>
            <a:t>が表示されます。</a:t>
          </a:r>
        </a:p>
      </xdr:txBody>
    </xdr:sp>
    <xdr:clientData/>
  </xdr:twoCellAnchor>
  <xdr:twoCellAnchor>
    <xdr:from>
      <xdr:col>36</xdr:col>
      <xdr:colOff>400050</xdr:colOff>
      <xdr:row>17</xdr:row>
      <xdr:rowOff>457200</xdr:rowOff>
    </xdr:from>
    <xdr:to>
      <xdr:col>37</xdr:col>
      <xdr:colOff>1809750</xdr:colOff>
      <xdr:row>19</xdr:row>
      <xdr:rowOff>400050</xdr:rowOff>
    </xdr:to>
    <xdr:sp macro="" textlink="">
      <xdr:nvSpPr>
        <xdr:cNvPr id="11" name="四角形吹き出し 10"/>
        <xdr:cNvSpPr/>
      </xdr:nvSpPr>
      <xdr:spPr>
        <a:xfrm>
          <a:off x="15944850" y="9391650"/>
          <a:ext cx="3352800" cy="1466850"/>
        </a:xfrm>
        <a:prstGeom prst="wedgeRectCallout">
          <a:avLst>
            <a:gd name="adj1" fmla="val 28739"/>
            <a:gd name="adj2" fmla="val -25457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労働報酬の算定対象の額</a:t>
          </a:r>
          <a:r>
            <a:rPr kumimoji="1" lang="en-US" altLang="ja-JP" sz="2000">
              <a:solidFill>
                <a:sysClr val="windowText" lastClr="000000"/>
              </a:solidFill>
            </a:rPr>
            <a:t>g</a:t>
          </a:r>
          <a:r>
            <a:rPr kumimoji="1" lang="ja-JP" altLang="en-US" sz="2000">
              <a:solidFill>
                <a:sysClr val="windowText" lastClr="000000"/>
              </a:solidFill>
            </a:rPr>
            <a:t>を入力することにより自動表示されます。</a:t>
          </a:r>
        </a:p>
      </xdr:txBody>
    </xdr:sp>
    <xdr:clientData/>
  </xdr:twoCellAnchor>
  <xdr:twoCellAnchor>
    <xdr:from>
      <xdr:col>1</xdr:col>
      <xdr:colOff>342900</xdr:colOff>
      <xdr:row>21</xdr:row>
      <xdr:rowOff>323850</xdr:rowOff>
    </xdr:from>
    <xdr:to>
      <xdr:col>36</xdr:col>
      <xdr:colOff>209550</xdr:colOff>
      <xdr:row>22</xdr:row>
      <xdr:rowOff>704850</xdr:rowOff>
    </xdr:to>
    <xdr:sp macro="" textlink="">
      <xdr:nvSpPr>
        <xdr:cNvPr id="12" name="テキスト ボックス 11"/>
        <xdr:cNvSpPr txBox="1"/>
      </xdr:nvSpPr>
      <xdr:spPr>
        <a:xfrm>
          <a:off x="1571625" y="12306300"/>
          <a:ext cx="14182725" cy="1143000"/>
        </a:xfrm>
        <a:prstGeom prst="rect">
          <a:avLst/>
        </a:prstGeom>
        <a:solidFill>
          <a:schemeClr val="lt1"/>
        </a:solidFill>
        <a:ln w="635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a:t>太枠内を労働状況台帳として提出することになります。</a:t>
          </a:r>
        </a:p>
      </xdr:txBody>
    </xdr:sp>
    <xdr:clientData/>
  </xdr:twoCellAnchor>
  <xdr:twoCellAnchor>
    <xdr:from>
      <xdr:col>9</xdr:col>
      <xdr:colOff>57150</xdr:colOff>
      <xdr:row>0</xdr:row>
      <xdr:rowOff>0</xdr:rowOff>
    </xdr:from>
    <xdr:to>
      <xdr:col>18</xdr:col>
      <xdr:colOff>247650</xdr:colOff>
      <xdr:row>3</xdr:row>
      <xdr:rowOff>133350</xdr:rowOff>
    </xdr:to>
    <xdr:sp macro="" textlink="">
      <xdr:nvSpPr>
        <xdr:cNvPr id="13" name="四角形吹き出し 12"/>
        <xdr:cNvSpPr/>
      </xdr:nvSpPr>
      <xdr:spPr>
        <a:xfrm>
          <a:off x="4562475" y="0"/>
          <a:ext cx="3362325" cy="885825"/>
        </a:xfrm>
        <a:prstGeom prst="wedgeRectCallout">
          <a:avLst>
            <a:gd name="adj1" fmla="val -30909"/>
            <a:gd name="adj2" fmla="val 8565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津市と受注者との契約名、履行期間を入力します。</a:t>
          </a:r>
        </a:p>
      </xdr:txBody>
    </xdr:sp>
    <xdr:clientData/>
  </xdr:twoCellAnchor>
  <xdr:twoCellAnchor>
    <xdr:from>
      <xdr:col>42</xdr:col>
      <xdr:colOff>781048</xdr:colOff>
      <xdr:row>13</xdr:row>
      <xdr:rowOff>228605</xdr:rowOff>
    </xdr:from>
    <xdr:to>
      <xdr:col>42</xdr:col>
      <xdr:colOff>2314573</xdr:colOff>
      <xdr:row>30</xdr:row>
      <xdr:rowOff>361953</xdr:rowOff>
    </xdr:to>
    <xdr:sp macro="" textlink="">
      <xdr:nvSpPr>
        <xdr:cNvPr id="14" name="テキスト ボックス 13"/>
        <xdr:cNvSpPr txBox="1"/>
      </xdr:nvSpPr>
      <xdr:spPr>
        <a:xfrm rot="5400000">
          <a:off x="22550437" y="11930066"/>
          <a:ext cx="13087348"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200"/>
            <a:t>記入例・業務委託、指定管理</a:t>
          </a:r>
          <a:endParaRPr kumimoji="1" lang="en-US" altLang="ja-JP" sz="7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tabSelected="1" zoomScaleNormal="100" workbookViewId="0">
      <selection activeCell="C5" sqref="C5:K5"/>
    </sheetView>
  </sheetViews>
  <sheetFormatPr defaultRowHeight="13.5" x14ac:dyDescent="0.15"/>
  <cols>
    <col min="1" max="2" width="1.625" customWidth="1"/>
    <col min="3" max="4" width="9.375" customWidth="1"/>
    <col min="5" max="6" width="9.625" customWidth="1"/>
    <col min="7" max="7" width="3.5" customWidth="1"/>
    <col min="8" max="11" width="9.625" customWidth="1"/>
    <col min="12" max="13" width="1.625" customWidth="1"/>
  </cols>
  <sheetData>
    <row r="1" spans="1:13" ht="15" customHeight="1" x14ac:dyDescent="0.15">
      <c r="A1" s="2"/>
      <c r="B1" s="2"/>
      <c r="C1" s="2"/>
      <c r="D1" s="2"/>
      <c r="E1" s="2"/>
      <c r="F1" s="2"/>
      <c r="G1" s="2"/>
      <c r="H1" s="2"/>
      <c r="I1" s="2"/>
      <c r="J1" s="2"/>
      <c r="K1" s="2"/>
      <c r="L1" s="2"/>
      <c r="M1" s="2"/>
    </row>
    <row r="2" spans="1:13" ht="15" customHeight="1" x14ac:dyDescent="0.15">
      <c r="A2" s="2"/>
      <c r="B2" s="2"/>
      <c r="C2" s="2"/>
      <c r="D2" s="2"/>
      <c r="E2" s="2"/>
      <c r="F2" s="2"/>
      <c r="G2" s="2"/>
      <c r="H2" s="2"/>
      <c r="I2" s="2"/>
      <c r="J2" s="2"/>
      <c r="K2" s="2"/>
      <c r="L2" s="2"/>
      <c r="M2" s="2"/>
    </row>
    <row r="3" spans="1:13" ht="15" customHeight="1" x14ac:dyDescent="0.15">
      <c r="A3" s="2"/>
      <c r="B3" s="2"/>
      <c r="C3" s="3"/>
      <c r="D3" s="2"/>
      <c r="E3" s="2"/>
      <c r="F3" s="2"/>
      <c r="G3" s="2"/>
      <c r="H3" s="2"/>
      <c r="I3" s="2"/>
      <c r="J3" s="2"/>
      <c r="K3" s="2"/>
      <c r="L3" s="2"/>
      <c r="M3" s="2"/>
    </row>
    <row r="4" spans="1:13" ht="15" customHeight="1" x14ac:dyDescent="0.15">
      <c r="A4" s="2"/>
      <c r="B4" s="2"/>
      <c r="C4" s="4"/>
      <c r="D4" s="2"/>
      <c r="E4" s="2"/>
      <c r="F4" s="2"/>
      <c r="G4" s="2"/>
      <c r="H4" s="2"/>
      <c r="I4" s="2"/>
      <c r="J4" s="2"/>
      <c r="K4" s="2"/>
      <c r="L4" s="2"/>
      <c r="M4" s="2"/>
    </row>
    <row r="5" spans="1:13" ht="30" customHeight="1" x14ac:dyDescent="0.25">
      <c r="A5" s="2"/>
      <c r="B5" s="2"/>
      <c r="C5" s="44" t="s">
        <v>52</v>
      </c>
      <c r="D5" s="44"/>
      <c r="E5" s="44"/>
      <c r="F5" s="44"/>
      <c r="G5" s="44"/>
      <c r="H5" s="44"/>
      <c r="I5" s="44"/>
      <c r="J5" s="44"/>
      <c r="K5" s="44"/>
      <c r="L5" s="2"/>
      <c r="M5" s="2"/>
    </row>
    <row r="6" spans="1:13" ht="30" customHeight="1" x14ac:dyDescent="0.25">
      <c r="A6" s="2"/>
      <c r="B6" s="2"/>
      <c r="C6" s="44"/>
      <c r="D6" s="44"/>
      <c r="E6" s="44"/>
      <c r="F6" s="44"/>
      <c r="G6" s="44"/>
      <c r="H6" s="44"/>
      <c r="I6" s="44"/>
      <c r="J6" s="44"/>
      <c r="K6" s="44"/>
      <c r="L6" s="2"/>
      <c r="M6" s="2"/>
    </row>
    <row r="7" spans="1:13" ht="15" customHeight="1" x14ac:dyDescent="0.15">
      <c r="A7" s="2"/>
      <c r="B7" s="2"/>
      <c r="C7" s="5"/>
      <c r="D7" s="2"/>
      <c r="E7" s="2"/>
      <c r="F7" s="2"/>
      <c r="G7" s="2"/>
      <c r="H7" s="2"/>
      <c r="I7" s="2"/>
      <c r="J7" s="2"/>
      <c r="K7" s="2"/>
      <c r="L7" s="2"/>
      <c r="M7" s="2"/>
    </row>
    <row r="8" spans="1:13" ht="15" customHeight="1" x14ac:dyDescent="0.15">
      <c r="A8" s="2"/>
      <c r="B8" s="2"/>
      <c r="C8" s="5"/>
      <c r="D8" s="2"/>
      <c r="E8" s="2"/>
      <c r="F8" s="2"/>
      <c r="G8" s="2"/>
      <c r="H8" s="2"/>
      <c r="I8" s="2"/>
      <c r="J8" s="2"/>
      <c r="K8" s="2"/>
      <c r="L8" s="2"/>
      <c r="M8" s="2"/>
    </row>
    <row r="9" spans="1:13" ht="15" customHeight="1" x14ac:dyDescent="0.15">
      <c r="A9" s="2"/>
      <c r="B9" s="2"/>
      <c r="C9" s="5"/>
      <c r="D9" s="2"/>
      <c r="E9" s="2"/>
      <c r="F9" s="2"/>
      <c r="G9" s="2"/>
      <c r="H9" s="2"/>
      <c r="I9" s="2"/>
      <c r="J9" s="2"/>
      <c r="K9" s="2"/>
      <c r="L9" s="2"/>
      <c r="M9" s="2"/>
    </row>
    <row r="10" spans="1:13" ht="30" customHeight="1" x14ac:dyDescent="0.15">
      <c r="A10" s="2"/>
      <c r="B10" s="2"/>
      <c r="C10" s="43" t="s">
        <v>53</v>
      </c>
      <c r="D10" s="43"/>
      <c r="E10" s="6" t="s">
        <v>54</v>
      </c>
      <c r="F10" s="7"/>
      <c r="G10" s="8"/>
      <c r="H10" s="8"/>
      <c r="I10" s="8"/>
      <c r="J10" s="8"/>
      <c r="K10" s="8"/>
      <c r="L10" s="2"/>
      <c r="M10" s="2"/>
    </row>
    <row r="11" spans="1:13" ht="15" customHeight="1" x14ac:dyDescent="0.15">
      <c r="A11" s="2"/>
      <c r="B11" s="2"/>
      <c r="C11" s="9"/>
      <c r="D11" s="9"/>
      <c r="E11" s="10"/>
      <c r="F11" s="11"/>
      <c r="G11" s="2"/>
      <c r="H11" s="2"/>
      <c r="I11" s="2"/>
      <c r="J11" s="2"/>
      <c r="K11" s="2"/>
      <c r="L11" s="2"/>
      <c r="M11" s="2"/>
    </row>
    <row r="12" spans="1:13" ht="15" customHeight="1" x14ac:dyDescent="0.15">
      <c r="A12" s="2"/>
      <c r="B12" s="2"/>
      <c r="C12" s="12"/>
      <c r="D12" s="13"/>
      <c r="E12" s="10"/>
      <c r="F12" s="11"/>
      <c r="G12" s="2"/>
      <c r="H12" s="2"/>
      <c r="I12" s="2"/>
      <c r="J12" s="2"/>
      <c r="K12" s="2"/>
      <c r="L12" s="2"/>
      <c r="M12" s="2"/>
    </row>
    <row r="13" spans="1:13" ht="30" customHeight="1" x14ac:dyDescent="0.15">
      <c r="A13" s="2"/>
      <c r="B13" s="2"/>
      <c r="C13" s="43" t="s">
        <v>88</v>
      </c>
      <c r="D13" s="43"/>
      <c r="E13" s="6"/>
      <c r="F13" s="7"/>
      <c r="G13" s="8"/>
      <c r="H13" s="8"/>
      <c r="I13" s="8"/>
      <c r="J13" s="8"/>
      <c r="K13" s="8"/>
      <c r="L13" s="2"/>
      <c r="M13" s="2"/>
    </row>
    <row r="14" spans="1:13" ht="15" customHeight="1" x14ac:dyDescent="0.15">
      <c r="A14" s="2"/>
      <c r="B14" s="2"/>
      <c r="C14" s="9"/>
      <c r="D14" s="9"/>
      <c r="E14" s="10"/>
      <c r="F14" s="11"/>
      <c r="G14" s="2"/>
      <c r="H14" s="2"/>
      <c r="I14" s="2"/>
      <c r="J14" s="2"/>
      <c r="K14" s="2"/>
      <c r="L14" s="2"/>
      <c r="M14" s="2"/>
    </row>
    <row r="15" spans="1:13" ht="15" customHeight="1" x14ac:dyDescent="0.15">
      <c r="A15" s="2"/>
      <c r="B15" s="2"/>
      <c r="C15" s="12"/>
      <c r="D15" s="13"/>
      <c r="E15" s="10"/>
      <c r="F15" s="11"/>
      <c r="G15" s="2"/>
      <c r="H15" s="2"/>
      <c r="I15" s="2"/>
      <c r="J15" s="2"/>
      <c r="K15" s="2"/>
      <c r="L15" s="2"/>
      <c r="M15" s="2"/>
    </row>
    <row r="16" spans="1:13" ht="30" customHeight="1" x14ac:dyDescent="0.15">
      <c r="A16" s="2"/>
      <c r="B16" s="2"/>
      <c r="C16" s="47" t="s">
        <v>87</v>
      </c>
      <c r="D16" s="47"/>
      <c r="E16" s="47"/>
      <c r="F16" s="6" t="s">
        <v>89</v>
      </c>
      <c r="G16" s="8"/>
      <c r="H16" s="8"/>
      <c r="I16" s="8"/>
      <c r="J16" s="8"/>
      <c r="K16" s="8"/>
      <c r="L16" s="2"/>
      <c r="M16" s="2"/>
    </row>
    <row r="17" spans="1:13" ht="15" customHeight="1" x14ac:dyDescent="0.15">
      <c r="A17" s="2"/>
      <c r="B17" s="2"/>
      <c r="C17" s="9"/>
      <c r="D17" s="9"/>
      <c r="E17" s="10"/>
      <c r="F17" s="11"/>
      <c r="G17" s="2"/>
      <c r="H17" s="2"/>
      <c r="I17" s="2"/>
      <c r="J17" s="2"/>
      <c r="K17" s="2"/>
      <c r="L17" s="2"/>
      <c r="M17" s="2"/>
    </row>
    <row r="18" spans="1:13" ht="15" customHeight="1" x14ac:dyDescent="0.15">
      <c r="A18" s="2"/>
      <c r="B18" s="2"/>
      <c r="C18" s="12"/>
      <c r="D18" s="13"/>
      <c r="E18" s="10"/>
      <c r="F18" s="11"/>
      <c r="G18" s="2"/>
      <c r="H18" s="2"/>
      <c r="I18" s="2"/>
      <c r="J18" s="2"/>
      <c r="K18" s="2"/>
      <c r="L18" s="2"/>
      <c r="M18" s="2"/>
    </row>
    <row r="19" spans="1:13" ht="30" customHeight="1" x14ac:dyDescent="0.15">
      <c r="A19" s="2"/>
      <c r="B19" s="2"/>
      <c r="C19" s="43" t="s">
        <v>66</v>
      </c>
      <c r="D19" s="43"/>
      <c r="E19" s="6" t="s">
        <v>80</v>
      </c>
      <c r="F19" s="7"/>
      <c r="G19" s="8"/>
      <c r="H19" s="8"/>
      <c r="I19" s="8"/>
      <c r="J19" s="8"/>
      <c r="K19" s="8"/>
      <c r="L19" s="2"/>
      <c r="M19" s="2"/>
    </row>
    <row r="20" spans="1:13" ht="15" customHeight="1" x14ac:dyDescent="0.15">
      <c r="A20" s="2"/>
      <c r="B20" s="2"/>
      <c r="C20" s="14"/>
      <c r="D20" s="2"/>
      <c r="E20" s="2"/>
      <c r="F20" s="2"/>
      <c r="G20" s="2"/>
      <c r="H20" s="2"/>
      <c r="I20" s="2"/>
      <c r="J20" s="2"/>
      <c r="K20" s="2"/>
      <c r="L20" s="2"/>
      <c r="M20" s="2"/>
    </row>
    <row r="21" spans="1:13" ht="15" customHeight="1" x14ac:dyDescent="0.15">
      <c r="A21" s="2"/>
      <c r="B21" s="2"/>
      <c r="C21" s="14"/>
      <c r="D21" s="2"/>
      <c r="E21" s="2"/>
      <c r="F21" s="2"/>
      <c r="G21" s="2"/>
      <c r="H21" s="2"/>
      <c r="I21" s="2"/>
      <c r="J21" s="2"/>
      <c r="K21" s="2"/>
      <c r="L21" s="2"/>
      <c r="M21" s="2"/>
    </row>
    <row r="22" spans="1:13" ht="15" customHeight="1" x14ac:dyDescent="0.15">
      <c r="A22" s="2"/>
      <c r="B22" s="2"/>
      <c r="C22" s="14"/>
      <c r="D22" s="2"/>
      <c r="E22" s="2"/>
      <c r="F22" s="2"/>
      <c r="G22" s="2"/>
      <c r="H22" s="2"/>
      <c r="I22" s="2"/>
      <c r="J22" s="2"/>
      <c r="K22" s="2"/>
      <c r="L22" s="2"/>
      <c r="M22" s="2"/>
    </row>
    <row r="23" spans="1:13" ht="15" customHeight="1" x14ac:dyDescent="0.15">
      <c r="A23" s="2"/>
      <c r="B23" s="2"/>
      <c r="C23" s="14"/>
      <c r="D23" s="2"/>
      <c r="E23" s="2"/>
      <c r="F23" s="2"/>
      <c r="G23" s="2"/>
      <c r="H23" s="2"/>
      <c r="I23" s="2"/>
      <c r="J23" s="2"/>
      <c r="K23" s="2"/>
      <c r="L23" s="2"/>
      <c r="M23" s="2"/>
    </row>
    <row r="24" spans="1:13" ht="15" customHeight="1" x14ac:dyDescent="0.15">
      <c r="A24" s="2"/>
      <c r="B24" s="2"/>
      <c r="C24" s="14"/>
      <c r="D24" s="2"/>
      <c r="E24" s="2"/>
      <c r="F24" s="2"/>
      <c r="G24" s="2"/>
      <c r="H24" s="2"/>
      <c r="I24" s="2"/>
      <c r="J24" s="2"/>
      <c r="K24" s="2"/>
      <c r="L24" s="2"/>
      <c r="M24" s="2"/>
    </row>
    <row r="25" spans="1:13" ht="15" customHeight="1" x14ac:dyDescent="0.15">
      <c r="A25" s="2"/>
      <c r="B25" s="2"/>
      <c r="C25" s="14"/>
      <c r="D25" s="2"/>
      <c r="E25" s="2"/>
      <c r="F25" s="2"/>
      <c r="G25" s="2"/>
      <c r="H25" s="2"/>
      <c r="I25" s="2"/>
      <c r="J25" s="2"/>
      <c r="K25" s="2"/>
      <c r="L25" s="2"/>
      <c r="M25" s="2"/>
    </row>
    <row r="26" spans="1:13" ht="15" customHeight="1" x14ac:dyDescent="0.15">
      <c r="A26" s="2"/>
      <c r="B26" s="2"/>
      <c r="C26" s="14"/>
      <c r="D26" s="2"/>
      <c r="E26" s="2"/>
      <c r="F26" s="2"/>
      <c r="G26" s="2"/>
      <c r="H26" s="2"/>
      <c r="I26" s="2"/>
      <c r="J26" s="2"/>
      <c r="K26" s="2"/>
      <c r="L26" s="2"/>
      <c r="M26" s="2"/>
    </row>
    <row r="27" spans="1:13" ht="15" customHeight="1" x14ac:dyDescent="0.15">
      <c r="A27" s="2"/>
      <c r="B27" s="2"/>
      <c r="C27" s="14"/>
      <c r="D27" s="2"/>
      <c r="E27" s="2"/>
      <c r="F27" s="2"/>
      <c r="G27" s="2"/>
      <c r="H27" s="2"/>
      <c r="I27" s="2"/>
      <c r="J27" s="2"/>
      <c r="K27" s="2"/>
      <c r="L27" s="2"/>
      <c r="M27" s="2"/>
    </row>
    <row r="28" spans="1:13" ht="15" customHeight="1" x14ac:dyDescent="0.15">
      <c r="A28" s="2"/>
      <c r="B28" s="2"/>
      <c r="C28" s="14"/>
      <c r="D28" s="2"/>
      <c r="E28" s="2"/>
      <c r="F28" s="2"/>
      <c r="G28" s="2"/>
      <c r="H28" s="2"/>
      <c r="I28" s="2"/>
      <c r="J28" s="2"/>
      <c r="K28" s="2"/>
      <c r="L28" s="2"/>
      <c r="M28" s="2"/>
    </row>
    <row r="29" spans="1:13" ht="15" customHeight="1" x14ac:dyDescent="0.15">
      <c r="A29" s="2"/>
      <c r="B29" s="2"/>
      <c r="C29" s="14"/>
      <c r="D29" s="2"/>
      <c r="E29" s="2"/>
      <c r="F29" s="2"/>
      <c r="G29" s="2"/>
      <c r="H29" s="2"/>
      <c r="I29" s="2"/>
      <c r="J29" s="2"/>
      <c r="K29" s="2"/>
      <c r="L29" s="2"/>
      <c r="M29" s="2"/>
    </row>
    <row r="30" spans="1:13" ht="15" customHeight="1" x14ac:dyDescent="0.15">
      <c r="A30" s="2"/>
      <c r="B30" s="2"/>
      <c r="C30" s="14"/>
      <c r="D30" s="2"/>
      <c r="E30" s="2"/>
      <c r="F30" s="2"/>
      <c r="G30" s="2"/>
      <c r="H30" s="2"/>
      <c r="I30" s="2"/>
      <c r="J30" s="2"/>
      <c r="K30" s="2"/>
      <c r="L30" s="2"/>
      <c r="M30" s="2"/>
    </row>
    <row r="31" spans="1:13" ht="15" customHeight="1" x14ac:dyDescent="0.15">
      <c r="A31" s="2"/>
      <c r="B31" s="2"/>
      <c r="C31" s="2"/>
      <c r="D31" s="2"/>
      <c r="E31" s="2"/>
      <c r="F31" s="2"/>
      <c r="G31" s="2"/>
      <c r="H31" s="2"/>
      <c r="I31" s="2"/>
      <c r="J31" s="2"/>
      <c r="K31" s="2"/>
      <c r="L31" s="2"/>
      <c r="M31" s="2"/>
    </row>
    <row r="32" spans="1:13" ht="15" customHeight="1" x14ac:dyDescent="0.15">
      <c r="A32" s="2"/>
      <c r="B32" s="2"/>
      <c r="C32" s="2"/>
      <c r="D32" s="2"/>
      <c r="E32" s="15" t="s">
        <v>55</v>
      </c>
      <c r="F32" s="16"/>
      <c r="G32" s="2"/>
      <c r="H32" s="2"/>
      <c r="I32" s="2"/>
      <c r="J32" s="2"/>
      <c r="K32" s="2"/>
      <c r="L32" s="2"/>
      <c r="M32" s="2"/>
    </row>
    <row r="33" spans="1:13" ht="15" customHeight="1" x14ac:dyDescent="0.15">
      <c r="A33" s="2"/>
      <c r="B33" s="2"/>
      <c r="C33" s="2"/>
      <c r="D33" s="2"/>
      <c r="E33" s="2"/>
      <c r="F33" s="15"/>
      <c r="G33" s="2"/>
      <c r="H33" s="2"/>
      <c r="I33" s="2"/>
      <c r="J33" s="2"/>
      <c r="K33" s="2"/>
      <c r="L33" s="2"/>
      <c r="M33" s="2"/>
    </row>
    <row r="34" spans="1:13" ht="15" customHeight="1" x14ac:dyDescent="0.15">
      <c r="A34" s="2"/>
      <c r="B34" s="2"/>
      <c r="C34" s="2"/>
      <c r="D34" s="2"/>
      <c r="E34" s="2"/>
      <c r="F34" s="15" t="s">
        <v>42</v>
      </c>
      <c r="G34" s="2"/>
      <c r="H34" s="2"/>
      <c r="I34" s="2"/>
      <c r="J34" s="2"/>
      <c r="K34" s="2"/>
      <c r="L34" s="2"/>
      <c r="M34" s="2"/>
    </row>
    <row r="35" spans="1:13" ht="15" customHeight="1" x14ac:dyDescent="0.15">
      <c r="A35" s="2"/>
      <c r="B35" s="2"/>
      <c r="C35" s="2"/>
      <c r="D35" s="2"/>
      <c r="E35" s="2"/>
      <c r="F35" s="17"/>
      <c r="G35" s="18"/>
      <c r="H35" s="18"/>
      <c r="I35" s="18"/>
      <c r="J35" s="18"/>
      <c r="K35" s="18"/>
      <c r="L35" s="2"/>
      <c r="M35" s="2"/>
    </row>
    <row r="36" spans="1:13" ht="15" customHeight="1" x14ac:dyDescent="0.15">
      <c r="A36" s="2"/>
      <c r="B36" s="2"/>
      <c r="C36" s="2"/>
      <c r="D36" s="2"/>
      <c r="E36" s="2"/>
      <c r="F36" s="15"/>
      <c r="G36" s="2"/>
      <c r="H36" s="2"/>
      <c r="I36" s="2"/>
      <c r="J36" s="2"/>
      <c r="K36" s="2"/>
      <c r="L36" s="2"/>
      <c r="M36" s="2"/>
    </row>
    <row r="37" spans="1:13" ht="15" customHeight="1" x14ac:dyDescent="0.15">
      <c r="A37" s="2"/>
      <c r="B37" s="2"/>
      <c r="C37" s="2"/>
      <c r="D37" s="2"/>
      <c r="E37" s="2"/>
      <c r="F37" s="19" t="s">
        <v>56</v>
      </c>
      <c r="G37" s="8"/>
      <c r="H37" s="8"/>
      <c r="I37" s="8"/>
      <c r="J37" s="8"/>
      <c r="K37" s="8"/>
      <c r="L37" s="2"/>
      <c r="M37" s="2"/>
    </row>
    <row r="38" spans="1:13" ht="15" customHeight="1" x14ac:dyDescent="0.15">
      <c r="A38" s="2"/>
      <c r="B38" s="2"/>
      <c r="C38" s="2"/>
      <c r="D38" s="2"/>
      <c r="E38" s="2"/>
      <c r="F38" s="15"/>
      <c r="G38" s="2"/>
      <c r="H38" s="2"/>
      <c r="I38" s="2"/>
      <c r="J38" s="2"/>
      <c r="K38" s="2"/>
      <c r="L38" s="2"/>
      <c r="M38" s="2"/>
    </row>
    <row r="39" spans="1:13" ht="15" customHeight="1" x14ac:dyDescent="0.15">
      <c r="A39" s="2"/>
      <c r="B39" s="2"/>
      <c r="C39" s="2"/>
      <c r="D39" s="2"/>
      <c r="E39" s="2"/>
      <c r="F39" s="15"/>
      <c r="G39" s="2"/>
      <c r="H39" s="2"/>
      <c r="I39" s="2"/>
      <c r="J39" s="2"/>
      <c r="K39" s="2"/>
      <c r="L39" s="2"/>
      <c r="M39" s="2"/>
    </row>
    <row r="40" spans="1:13" ht="15" customHeight="1" x14ac:dyDescent="0.15">
      <c r="A40" s="2"/>
      <c r="B40" s="2"/>
      <c r="C40" s="2"/>
      <c r="D40" s="2"/>
      <c r="E40" s="2"/>
      <c r="F40" s="15" t="s">
        <v>57</v>
      </c>
      <c r="G40" s="2"/>
      <c r="H40" s="2"/>
      <c r="I40" s="2"/>
      <c r="J40" s="2"/>
      <c r="K40" s="2"/>
      <c r="L40" s="2"/>
      <c r="M40" s="2"/>
    </row>
    <row r="41" spans="1:13" ht="15" customHeight="1" x14ac:dyDescent="0.15">
      <c r="A41" s="2"/>
      <c r="B41" s="2"/>
      <c r="C41" s="2"/>
      <c r="D41" s="2"/>
      <c r="E41" s="2"/>
      <c r="F41" s="17"/>
      <c r="G41" s="18"/>
      <c r="H41" s="18"/>
      <c r="I41" s="18"/>
      <c r="J41" s="18"/>
      <c r="K41" s="18"/>
      <c r="L41" s="2"/>
      <c r="M41" s="2"/>
    </row>
    <row r="42" spans="1:13" ht="15" customHeight="1" x14ac:dyDescent="0.15">
      <c r="A42" s="2"/>
      <c r="B42" s="2"/>
      <c r="C42" s="2"/>
      <c r="D42" s="2"/>
      <c r="E42" s="2"/>
      <c r="F42" s="15"/>
      <c r="G42" s="2"/>
      <c r="H42" s="2"/>
      <c r="I42" s="2"/>
      <c r="J42" s="2"/>
      <c r="K42" s="2"/>
      <c r="L42" s="2"/>
      <c r="M42" s="2"/>
    </row>
    <row r="43" spans="1:13" ht="14.25" x14ac:dyDescent="0.15">
      <c r="A43" s="2"/>
      <c r="B43" s="2"/>
      <c r="C43" s="2"/>
      <c r="D43" s="2"/>
      <c r="E43" s="2"/>
      <c r="F43" s="19" t="s">
        <v>81</v>
      </c>
      <c r="G43" s="8"/>
      <c r="H43" s="8"/>
      <c r="I43" s="8"/>
      <c r="J43" s="8"/>
      <c r="K43" s="8"/>
      <c r="L43" s="2"/>
      <c r="M43" s="2"/>
    </row>
    <row r="44" spans="1:13" ht="14.25" x14ac:dyDescent="0.15">
      <c r="A44" s="2"/>
      <c r="B44" s="2"/>
      <c r="C44" s="2"/>
      <c r="D44" s="2"/>
      <c r="E44" s="2"/>
      <c r="F44" s="15"/>
      <c r="G44" s="2"/>
      <c r="H44" s="2"/>
      <c r="I44" s="2"/>
      <c r="J44" s="2"/>
      <c r="K44" s="2"/>
      <c r="L44" s="2"/>
      <c r="M44" s="2"/>
    </row>
    <row r="45" spans="1:13" ht="15" customHeight="1" x14ac:dyDescent="0.15">
      <c r="A45" s="2"/>
      <c r="B45" s="2"/>
      <c r="C45" s="2"/>
      <c r="D45" s="2"/>
      <c r="E45" s="2"/>
      <c r="F45" s="2"/>
      <c r="G45" s="2"/>
      <c r="H45" s="2"/>
      <c r="I45" s="2"/>
      <c r="J45" s="2"/>
      <c r="K45" s="2"/>
      <c r="L45" s="2"/>
      <c r="M45" s="2"/>
    </row>
    <row r="46" spans="1:13" ht="15" customHeight="1" x14ac:dyDescent="0.15">
      <c r="A46" s="2"/>
      <c r="B46" s="2"/>
      <c r="C46" s="2"/>
      <c r="D46" s="2"/>
      <c r="E46" s="2"/>
      <c r="F46" s="2"/>
      <c r="G46" s="2"/>
      <c r="H46" s="2"/>
      <c r="I46" s="2"/>
      <c r="J46" s="2"/>
      <c r="K46" s="2"/>
      <c r="L46" s="2"/>
      <c r="M46" s="2"/>
    </row>
    <row r="47" spans="1:13" ht="15" customHeight="1" x14ac:dyDescent="0.15">
      <c r="A47" s="2"/>
      <c r="B47" s="2"/>
      <c r="C47" s="2"/>
      <c r="D47" s="2"/>
      <c r="E47" s="2"/>
      <c r="F47" s="2"/>
      <c r="G47" s="2"/>
      <c r="H47" s="2"/>
      <c r="I47" s="2"/>
      <c r="J47" s="2"/>
      <c r="K47" s="2"/>
      <c r="L47" s="2"/>
      <c r="M47" s="2"/>
    </row>
    <row r="48" spans="1:13" ht="15" customHeight="1" x14ac:dyDescent="0.15"/>
  </sheetData>
  <mergeCells count="6">
    <mergeCell ref="C19:D19"/>
    <mergeCell ref="C5:K5"/>
    <mergeCell ref="C6:K6"/>
    <mergeCell ref="C10:D10"/>
    <mergeCell ref="C13:D13"/>
    <mergeCell ref="C16:E16"/>
  </mergeCells>
  <phoneticPr fontId="1"/>
  <printOptions horizontalCentered="1" verticalCentered="1"/>
  <pageMargins left="0.78740157480314965" right="0.78740157480314965" top="0.78740157480314965" bottom="0.78740157480314965" header="0.31496062992125984" footer="0.31496062992125984"/>
  <pageSetup paperSize="9" orientation="portrait" r:id="rId1"/>
  <headerFooter>
    <oddHeader>&amp;L&amp;"ＭＳ ゴシック,標準"&amp;14【様式１】</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46"/>
  <sheetViews>
    <sheetView view="pageBreakPreview" zoomScale="50" zoomScaleNormal="50" zoomScaleSheetLayoutView="50" workbookViewId="0">
      <selection activeCell="AB12" sqref="AB12:AI12"/>
    </sheetView>
  </sheetViews>
  <sheetFormatPr defaultRowHeight="13.5" x14ac:dyDescent="0.15"/>
  <cols>
    <col min="1" max="1" width="16.125" style="24" customWidth="1"/>
    <col min="2" max="7" width="5.625" style="24" customWidth="1"/>
    <col min="8" max="35" width="4.625" style="24" customWidth="1"/>
    <col min="36" max="36" width="24.625" style="24" customWidth="1"/>
    <col min="37" max="38" width="25.5" style="24" customWidth="1"/>
    <col min="39" max="40" width="16.875" style="24" customWidth="1"/>
    <col min="41" max="43" width="34" style="24" customWidth="1"/>
    <col min="44" max="44" width="9" style="24"/>
    <col min="45" max="45" width="8.5" style="24" customWidth="1"/>
    <col min="46" max="46" width="14.75" style="24" hidden="1" customWidth="1"/>
    <col min="47" max="47" width="14.5" style="24" hidden="1" customWidth="1"/>
    <col min="48" max="48" width="8.5" style="24" customWidth="1"/>
    <col min="49" max="16384" width="9" style="24"/>
  </cols>
  <sheetData>
    <row r="2" spans="1:47" ht="27.75" customHeight="1" x14ac:dyDescent="0.15">
      <c r="A2" s="23" t="s">
        <v>84</v>
      </c>
      <c r="B2" s="23"/>
      <c r="C2" s="23"/>
      <c r="D2" s="23"/>
      <c r="E2" s="23"/>
      <c r="F2" s="23"/>
      <c r="G2" s="23"/>
      <c r="H2" s="23"/>
      <c r="I2" s="23"/>
      <c r="J2" s="23"/>
      <c r="K2" s="23"/>
      <c r="L2" s="23"/>
      <c r="AB2" s="48" t="s">
        <v>67</v>
      </c>
      <c r="AC2" s="49"/>
      <c r="AD2" s="22">
        <v>3</v>
      </c>
      <c r="AE2" s="20" t="s">
        <v>68</v>
      </c>
      <c r="AF2" s="49">
        <v>5</v>
      </c>
      <c r="AG2" s="49"/>
      <c r="AH2" s="49" t="s">
        <v>70</v>
      </c>
      <c r="AI2" s="50"/>
      <c r="AJ2" s="25"/>
      <c r="AK2" s="99" t="s">
        <v>85</v>
      </c>
      <c r="AL2" s="99"/>
      <c r="AM2" s="99"/>
      <c r="AN2" s="100" t="s">
        <v>51</v>
      </c>
      <c r="AO2" s="101" t="s">
        <v>61</v>
      </c>
      <c r="AP2" s="91" t="s">
        <v>63</v>
      </c>
      <c r="AQ2" s="92"/>
      <c r="AT2" s="26" t="s">
        <v>8</v>
      </c>
      <c r="AU2" s="27">
        <v>2242</v>
      </c>
    </row>
    <row r="3" spans="1:47" ht="18" customHeight="1" x14ac:dyDescent="0.15">
      <c r="AN3" s="100"/>
      <c r="AO3" s="102"/>
      <c r="AP3" s="93"/>
      <c r="AQ3" s="94"/>
      <c r="AT3" s="26" t="s">
        <v>9</v>
      </c>
      <c r="AU3" s="27">
        <v>1945</v>
      </c>
    </row>
    <row r="4" spans="1:47" ht="30" customHeight="1" x14ac:dyDescent="0.15">
      <c r="A4" s="64" t="s">
        <v>38</v>
      </c>
      <c r="B4" s="65"/>
      <c r="C4" s="65"/>
      <c r="D4" s="65"/>
      <c r="E4" s="65"/>
      <c r="F4" s="65"/>
      <c r="G4" s="65"/>
      <c r="H4" s="97" t="s">
        <v>74</v>
      </c>
      <c r="I4" s="97"/>
      <c r="J4" s="97"/>
      <c r="K4" s="97"/>
      <c r="L4" s="97"/>
      <c r="M4" s="97"/>
      <c r="N4" s="97"/>
      <c r="O4" s="97"/>
      <c r="P4" s="97"/>
      <c r="Q4" s="97"/>
      <c r="R4" s="97"/>
      <c r="S4" s="97"/>
      <c r="T4" s="97"/>
      <c r="U4" s="97"/>
      <c r="V4" s="97"/>
      <c r="W4" s="97"/>
      <c r="X4" s="97"/>
      <c r="Y4" s="97"/>
      <c r="Z4" s="98"/>
      <c r="AA4" s="98"/>
      <c r="AB4" s="98"/>
      <c r="AC4" s="65" t="s">
        <v>41</v>
      </c>
      <c r="AD4" s="65"/>
      <c r="AE4" s="65"/>
      <c r="AF4" s="65"/>
      <c r="AG4" s="65"/>
      <c r="AH4" s="65"/>
      <c r="AI4" s="66"/>
      <c r="AJ4" s="70" t="s">
        <v>75</v>
      </c>
      <c r="AK4" s="70"/>
      <c r="AL4" s="70"/>
      <c r="AM4" s="70"/>
      <c r="AN4" s="100"/>
      <c r="AO4" s="102"/>
      <c r="AP4" s="93"/>
      <c r="AQ4" s="94"/>
      <c r="AT4" s="26" t="s">
        <v>10</v>
      </c>
      <c r="AU4" s="27">
        <v>2200</v>
      </c>
    </row>
    <row r="5" spans="1:47" ht="30" customHeight="1" x14ac:dyDescent="0.15">
      <c r="A5" s="64" t="s">
        <v>86</v>
      </c>
      <c r="B5" s="65"/>
      <c r="C5" s="65"/>
      <c r="D5" s="65"/>
      <c r="E5" s="65"/>
      <c r="F5" s="65"/>
      <c r="G5" s="65"/>
      <c r="H5" s="83">
        <v>44341</v>
      </c>
      <c r="I5" s="83"/>
      <c r="J5" s="83"/>
      <c r="K5" s="83"/>
      <c r="L5" s="83"/>
      <c r="M5" s="83"/>
      <c r="N5" s="83"/>
      <c r="O5" s="84"/>
      <c r="P5" s="85" t="s">
        <v>69</v>
      </c>
      <c r="Q5" s="85"/>
      <c r="R5" s="86">
        <v>44602</v>
      </c>
      <c r="S5" s="86"/>
      <c r="T5" s="86"/>
      <c r="U5" s="86"/>
      <c r="V5" s="86"/>
      <c r="W5" s="86"/>
      <c r="X5" s="86"/>
      <c r="Y5" s="86"/>
      <c r="Z5" s="85" t="s">
        <v>78</v>
      </c>
      <c r="AA5" s="85"/>
      <c r="AB5" s="87"/>
      <c r="AC5" s="65" t="s">
        <v>42</v>
      </c>
      <c r="AD5" s="65"/>
      <c r="AE5" s="65"/>
      <c r="AF5" s="65"/>
      <c r="AG5" s="65"/>
      <c r="AH5" s="65"/>
      <c r="AI5" s="66"/>
      <c r="AJ5" s="70" t="s">
        <v>76</v>
      </c>
      <c r="AK5" s="70"/>
      <c r="AL5" s="70"/>
      <c r="AM5" s="70"/>
      <c r="AN5" s="100"/>
      <c r="AO5" s="103"/>
      <c r="AP5" s="95"/>
      <c r="AQ5" s="96"/>
      <c r="AT5" s="26" t="s">
        <v>11</v>
      </c>
      <c r="AU5" s="27">
        <v>2710</v>
      </c>
    </row>
    <row r="6" spans="1:47" ht="30" customHeight="1" x14ac:dyDescent="0.25">
      <c r="A6" s="64" t="s">
        <v>37</v>
      </c>
      <c r="B6" s="65"/>
      <c r="C6" s="65"/>
      <c r="D6" s="65"/>
      <c r="E6" s="65"/>
      <c r="F6" s="65"/>
      <c r="G6" s="65"/>
      <c r="H6" s="88">
        <v>44397</v>
      </c>
      <c r="I6" s="88"/>
      <c r="J6" s="88"/>
      <c r="K6" s="88"/>
      <c r="L6" s="88"/>
      <c r="M6" s="88"/>
      <c r="N6" s="88"/>
      <c r="O6" s="88"/>
      <c r="P6" s="88"/>
      <c r="Q6" s="88"/>
      <c r="R6" s="88"/>
      <c r="S6" s="88"/>
      <c r="T6" s="88"/>
      <c r="U6" s="88"/>
      <c r="V6" s="88"/>
      <c r="W6" s="88"/>
      <c r="X6" s="88"/>
      <c r="Y6" s="88"/>
      <c r="Z6" s="83"/>
      <c r="AA6" s="83"/>
      <c r="AB6" s="83"/>
      <c r="AC6" s="65" t="s">
        <v>43</v>
      </c>
      <c r="AD6" s="65"/>
      <c r="AE6" s="65"/>
      <c r="AF6" s="65"/>
      <c r="AG6" s="65"/>
      <c r="AH6" s="65"/>
      <c r="AI6" s="66"/>
      <c r="AJ6" s="70" t="s">
        <v>58</v>
      </c>
      <c r="AK6" s="70"/>
      <c r="AL6" s="70"/>
      <c r="AM6" s="70"/>
      <c r="AN6" s="89"/>
      <c r="AO6" s="89"/>
      <c r="AP6" s="89"/>
      <c r="AQ6" s="89"/>
      <c r="AT6" s="26" t="s">
        <v>12</v>
      </c>
      <c r="AU6" s="27">
        <v>2710</v>
      </c>
    </row>
    <row r="7" spans="1:47" ht="30" customHeight="1" x14ac:dyDescent="0.25">
      <c r="A7" s="67" t="s">
        <v>36</v>
      </c>
      <c r="B7" s="68"/>
      <c r="C7" s="68"/>
      <c r="D7" s="68"/>
      <c r="E7" s="68"/>
      <c r="F7" s="68"/>
      <c r="G7" s="68"/>
      <c r="H7" s="90">
        <v>44387</v>
      </c>
      <c r="I7" s="90"/>
      <c r="J7" s="90"/>
      <c r="K7" s="90"/>
      <c r="L7" s="90"/>
      <c r="M7" s="90"/>
      <c r="N7" s="90"/>
      <c r="O7" s="90"/>
      <c r="P7" s="90"/>
      <c r="Q7" s="90"/>
      <c r="R7" s="90"/>
      <c r="S7" s="90"/>
      <c r="T7" s="90"/>
      <c r="U7" s="90"/>
      <c r="V7" s="90"/>
      <c r="W7" s="90"/>
      <c r="X7" s="90"/>
      <c r="Y7" s="90"/>
      <c r="Z7" s="83"/>
      <c r="AA7" s="83"/>
      <c r="AB7" s="83"/>
      <c r="AC7" s="65" t="s">
        <v>44</v>
      </c>
      <c r="AD7" s="65"/>
      <c r="AE7" s="65"/>
      <c r="AF7" s="65"/>
      <c r="AG7" s="65"/>
      <c r="AH7" s="65"/>
      <c r="AI7" s="66"/>
      <c r="AJ7" s="70" t="s">
        <v>77</v>
      </c>
      <c r="AK7" s="70"/>
      <c r="AL7" s="70"/>
      <c r="AM7" s="70"/>
      <c r="AN7" s="71" t="s">
        <v>65</v>
      </c>
      <c r="AO7" s="71"/>
      <c r="AP7" s="71"/>
      <c r="AQ7" s="71"/>
      <c r="AT7" s="26" t="s">
        <v>12</v>
      </c>
      <c r="AU7" s="27">
        <v>2710</v>
      </c>
    </row>
    <row r="8" spans="1:47" ht="30" customHeight="1" x14ac:dyDescent="0.25">
      <c r="A8" s="67" t="s">
        <v>46</v>
      </c>
      <c r="B8" s="68"/>
      <c r="C8" s="68"/>
      <c r="D8" s="68"/>
      <c r="E8" s="68"/>
      <c r="F8" s="68"/>
      <c r="G8" s="68"/>
      <c r="H8" s="83">
        <v>44337</v>
      </c>
      <c r="I8" s="83"/>
      <c r="J8" s="83"/>
      <c r="K8" s="83"/>
      <c r="L8" s="83"/>
      <c r="M8" s="83"/>
      <c r="N8" s="83"/>
      <c r="O8" s="84"/>
      <c r="P8" s="85" t="s">
        <v>69</v>
      </c>
      <c r="Q8" s="85"/>
      <c r="R8" s="86">
        <v>44367</v>
      </c>
      <c r="S8" s="86"/>
      <c r="T8" s="86"/>
      <c r="U8" s="86"/>
      <c r="V8" s="86"/>
      <c r="W8" s="86"/>
      <c r="X8" s="86"/>
      <c r="Y8" s="86"/>
      <c r="Z8" s="85" t="s">
        <v>78</v>
      </c>
      <c r="AA8" s="85"/>
      <c r="AB8" s="87"/>
      <c r="AC8" s="64" t="s">
        <v>45</v>
      </c>
      <c r="AD8" s="65"/>
      <c r="AE8" s="65"/>
      <c r="AF8" s="65"/>
      <c r="AG8" s="65"/>
      <c r="AH8" s="65"/>
      <c r="AI8" s="66"/>
      <c r="AJ8" s="70" t="s">
        <v>77</v>
      </c>
      <c r="AK8" s="70"/>
      <c r="AL8" s="70"/>
      <c r="AM8" s="70"/>
      <c r="AN8" s="71" t="s">
        <v>64</v>
      </c>
      <c r="AO8" s="71"/>
      <c r="AP8" s="71"/>
      <c r="AQ8" s="71"/>
      <c r="AT8" s="26" t="s">
        <v>13</v>
      </c>
      <c r="AU8" s="27">
        <v>0</v>
      </c>
    </row>
    <row r="9" spans="1:47" ht="12.75" customHeight="1" x14ac:dyDescent="0.15">
      <c r="AT9" s="26" t="s">
        <v>14</v>
      </c>
      <c r="AU9" s="27">
        <v>2189</v>
      </c>
    </row>
    <row r="10" spans="1:47" ht="63.75" customHeight="1" x14ac:dyDescent="0.15">
      <c r="A10" s="72" t="s">
        <v>0</v>
      </c>
      <c r="B10" s="73" t="s">
        <v>83</v>
      </c>
      <c r="C10" s="74"/>
      <c r="D10" s="74"/>
      <c r="E10" s="74"/>
      <c r="F10" s="74"/>
      <c r="G10" s="74"/>
      <c r="H10" s="74"/>
      <c r="I10" s="74"/>
      <c r="J10" s="74"/>
      <c r="K10" s="74"/>
      <c r="L10" s="75"/>
      <c r="M10" s="67" t="s">
        <v>7</v>
      </c>
      <c r="N10" s="68"/>
      <c r="O10" s="68"/>
      <c r="P10" s="68"/>
      <c r="Q10" s="68"/>
      <c r="R10" s="68"/>
      <c r="S10" s="68"/>
      <c r="T10" s="69"/>
      <c r="U10" s="67" t="s">
        <v>2</v>
      </c>
      <c r="V10" s="68"/>
      <c r="W10" s="68"/>
      <c r="X10" s="68"/>
      <c r="Y10" s="68"/>
      <c r="Z10" s="68"/>
      <c r="AA10" s="69"/>
      <c r="AB10" s="67" t="s">
        <v>39</v>
      </c>
      <c r="AC10" s="68"/>
      <c r="AD10" s="68"/>
      <c r="AE10" s="68"/>
      <c r="AF10" s="68"/>
      <c r="AG10" s="68"/>
      <c r="AH10" s="68"/>
      <c r="AI10" s="69"/>
      <c r="AJ10" s="28" t="s">
        <v>5</v>
      </c>
      <c r="AK10" s="29" t="s">
        <v>6</v>
      </c>
      <c r="AL10" s="73" t="s">
        <v>50</v>
      </c>
      <c r="AM10" s="79" t="s">
        <v>40</v>
      </c>
      <c r="AN10" s="81" t="s">
        <v>48</v>
      </c>
      <c r="AO10" s="60" t="s">
        <v>60</v>
      </c>
      <c r="AP10" s="62" t="s">
        <v>62</v>
      </c>
      <c r="AQ10" s="45"/>
      <c r="AT10" s="26" t="s">
        <v>15</v>
      </c>
      <c r="AU10" s="27">
        <v>2497</v>
      </c>
    </row>
    <row r="11" spans="1:47" ht="57.75" customHeight="1" x14ac:dyDescent="0.15">
      <c r="A11" s="72"/>
      <c r="B11" s="76"/>
      <c r="C11" s="77"/>
      <c r="D11" s="77"/>
      <c r="E11" s="77"/>
      <c r="F11" s="77"/>
      <c r="G11" s="77"/>
      <c r="H11" s="77"/>
      <c r="I11" s="77"/>
      <c r="J11" s="77"/>
      <c r="K11" s="77"/>
      <c r="L11" s="78"/>
      <c r="M11" s="64" t="s">
        <v>1</v>
      </c>
      <c r="N11" s="65"/>
      <c r="O11" s="65"/>
      <c r="P11" s="65"/>
      <c r="Q11" s="65"/>
      <c r="R11" s="65"/>
      <c r="S11" s="65"/>
      <c r="T11" s="66"/>
      <c r="U11" s="67" t="s">
        <v>3</v>
      </c>
      <c r="V11" s="68"/>
      <c r="W11" s="68"/>
      <c r="X11" s="68"/>
      <c r="Y11" s="68"/>
      <c r="Z11" s="68"/>
      <c r="AA11" s="69"/>
      <c r="AB11" s="67" t="s">
        <v>4</v>
      </c>
      <c r="AC11" s="68"/>
      <c r="AD11" s="68"/>
      <c r="AE11" s="68"/>
      <c r="AF11" s="68"/>
      <c r="AG11" s="68"/>
      <c r="AH11" s="68"/>
      <c r="AI11" s="69"/>
      <c r="AJ11" s="28" t="s">
        <v>49</v>
      </c>
      <c r="AK11" s="28" t="s">
        <v>59</v>
      </c>
      <c r="AL11" s="76"/>
      <c r="AM11" s="80"/>
      <c r="AN11" s="82"/>
      <c r="AO11" s="61"/>
      <c r="AP11" s="63"/>
      <c r="AQ11" s="46"/>
      <c r="AT11" s="26" t="s">
        <v>16</v>
      </c>
      <c r="AU11" s="27">
        <v>2582</v>
      </c>
    </row>
    <row r="12" spans="1:47" s="39" customFormat="1" ht="60" customHeight="1" x14ac:dyDescent="0.15">
      <c r="A12" s="30">
        <v>1</v>
      </c>
      <c r="B12" s="48" t="s">
        <v>71</v>
      </c>
      <c r="C12" s="49"/>
      <c r="D12" s="49"/>
      <c r="E12" s="49"/>
      <c r="F12" s="49"/>
      <c r="G12" s="49"/>
      <c r="H12" s="49"/>
      <c r="I12" s="49"/>
      <c r="J12" s="49"/>
      <c r="K12" s="49"/>
      <c r="L12" s="50"/>
      <c r="M12" s="51" t="str">
        <f>IF(OR($AF$2="",$H$5="",$R$5="",$H$8="",$R$8=""),"890",IF($H$5&gt;$R$8,"履行期間前の報酬です",IF($R$5&lt;$H$8,"履行完了後の報酬です",IF(OR(MONTH($H$8)=$AF$2,MONTH($R$8)=$AF$2),"890","提出対象月の労働報酬ではありません"))))</f>
        <v>890</v>
      </c>
      <c r="N12" s="52"/>
      <c r="O12" s="52"/>
      <c r="P12" s="52"/>
      <c r="Q12" s="52"/>
      <c r="R12" s="52"/>
      <c r="S12" s="52"/>
      <c r="T12" s="53"/>
      <c r="U12" s="54">
        <v>100</v>
      </c>
      <c r="V12" s="55"/>
      <c r="W12" s="55"/>
      <c r="X12" s="55"/>
      <c r="Y12" s="55"/>
      <c r="Z12" s="55"/>
      <c r="AA12" s="56"/>
      <c r="AB12" s="57">
        <v>30</v>
      </c>
      <c r="AC12" s="58"/>
      <c r="AD12" s="58"/>
      <c r="AE12" s="58"/>
      <c r="AF12" s="58"/>
      <c r="AG12" s="58"/>
      <c r="AH12" s="58"/>
      <c r="AI12" s="59"/>
      <c r="AJ12" s="31">
        <f>IF(U12&gt;=AB12,AB12,"Error！！")</f>
        <v>30</v>
      </c>
      <c r="AK12" s="32">
        <f>M12*AJ12</f>
        <v>26700</v>
      </c>
      <c r="AL12" s="33">
        <f>AP12</f>
        <v>45000</v>
      </c>
      <c r="AM12" s="34" t="str">
        <f>IF(OR(ISBLANK(AO12)),"***",IF(AK12&gt;AL12,"×","○"))</f>
        <v>○</v>
      </c>
      <c r="AN12" s="35">
        <f>AB12/U12</f>
        <v>0.3</v>
      </c>
      <c r="AO12" s="36">
        <v>150000</v>
      </c>
      <c r="AP12" s="37">
        <f>AO12*AN12</f>
        <v>45000</v>
      </c>
      <c r="AQ12" s="38"/>
      <c r="AT12" s="40" t="s">
        <v>17</v>
      </c>
      <c r="AU12" s="41">
        <v>2540</v>
      </c>
    </row>
    <row r="13" spans="1:47" s="39" customFormat="1" ht="60" customHeight="1" x14ac:dyDescent="0.15">
      <c r="A13" s="30">
        <v>2</v>
      </c>
      <c r="B13" s="48" t="s">
        <v>72</v>
      </c>
      <c r="C13" s="49"/>
      <c r="D13" s="49"/>
      <c r="E13" s="49"/>
      <c r="F13" s="49"/>
      <c r="G13" s="49"/>
      <c r="H13" s="49"/>
      <c r="I13" s="49"/>
      <c r="J13" s="49"/>
      <c r="K13" s="49"/>
      <c r="L13" s="50"/>
      <c r="M13" s="51" t="str">
        <f>IF(OR($AF$2="",$H$5="",$R$5="",$H$8="",$R$8=""),"890",IF($H$5&gt;$R$8,"履行期間前の報酬です",IF($R$5&lt;$H$8,"履行完了後の報酬です",IF(OR(MONTH($H$8)=$AF$2,MONTH($R$8)=$AF$2),"890","提出対象月の労働報酬ではありません"))))</f>
        <v>890</v>
      </c>
      <c r="N13" s="52"/>
      <c r="O13" s="52"/>
      <c r="P13" s="52"/>
      <c r="Q13" s="52"/>
      <c r="R13" s="52"/>
      <c r="S13" s="52"/>
      <c r="T13" s="53"/>
      <c r="U13" s="54">
        <v>120</v>
      </c>
      <c r="V13" s="55"/>
      <c r="W13" s="55"/>
      <c r="X13" s="55"/>
      <c r="Y13" s="55"/>
      <c r="Z13" s="55"/>
      <c r="AA13" s="56"/>
      <c r="AB13" s="57">
        <v>80</v>
      </c>
      <c r="AC13" s="58"/>
      <c r="AD13" s="58"/>
      <c r="AE13" s="58"/>
      <c r="AF13" s="58"/>
      <c r="AG13" s="58"/>
      <c r="AH13" s="58"/>
      <c r="AI13" s="59"/>
      <c r="AJ13" s="31">
        <f t="shared" ref="AJ13:AJ41" si="0">IF(U13&gt;=AB13,AB13,"Error！！")</f>
        <v>80</v>
      </c>
      <c r="AK13" s="32">
        <f>M13*AJ13</f>
        <v>71200</v>
      </c>
      <c r="AL13" s="33">
        <f t="shared" ref="AL13:AL41" si="1">AP13</f>
        <v>120000</v>
      </c>
      <c r="AM13" s="34" t="str">
        <f t="shared" ref="AM13:AM41" si="2">IF(OR(ISBLANK(AO13)),"***",IF(AK13&gt;AL13,"×","○"))</f>
        <v>○</v>
      </c>
      <c r="AN13" s="35">
        <f t="shared" ref="AN13:AN41" si="3">AB13/U13</f>
        <v>0.66666666666666663</v>
      </c>
      <c r="AO13" s="36">
        <v>180000</v>
      </c>
      <c r="AP13" s="37">
        <f>AO13*AN13</f>
        <v>120000</v>
      </c>
      <c r="AQ13" s="38"/>
      <c r="AT13" s="40" t="s">
        <v>18</v>
      </c>
      <c r="AU13" s="41">
        <v>2837</v>
      </c>
    </row>
    <row r="14" spans="1:47" s="39" customFormat="1" ht="60" customHeight="1" x14ac:dyDescent="0.15">
      <c r="A14" s="30">
        <v>3</v>
      </c>
      <c r="B14" s="48" t="s">
        <v>73</v>
      </c>
      <c r="C14" s="49"/>
      <c r="D14" s="49"/>
      <c r="E14" s="49"/>
      <c r="F14" s="49"/>
      <c r="G14" s="49"/>
      <c r="H14" s="49"/>
      <c r="I14" s="49"/>
      <c r="J14" s="49"/>
      <c r="K14" s="49"/>
      <c r="L14" s="50"/>
      <c r="M14" s="51" t="str">
        <f t="shared" ref="M14:M41" si="4">IF(OR($AF$2="",$H$5="",$R$5="",$H$8="",$R$8=""),"890",IF($H$5&gt;$R$8,"履行期間前の報酬です",IF($R$5&lt;$H$8,"履行完了後の報酬です",IF(OR(MONTH($H$8)=$AF$2,MONTH($R$8)=$AF$2),"890","提出対象月の労働報酬ではありません"))))</f>
        <v>890</v>
      </c>
      <c r="N14" s="52"/>
      <c r="O14" s="52"/>
      <c r="P14" s="52"/>
      <c r="Q14" s="52"/>
      <c r="R14" s="52"/>
      <c r="S14" s="52"/>
      <c r="T14" s="53"/>
      <c r="U14" s="54">
        <v>200</v>
      </c>
      <c r="V14" s="55"/>
      <c r="W14" s="55"/>
      <c r="X14" s="55"/>
      <c r="Y14" s="55"/>
      <c r="Z14" s="55"/>
      <c r="AA14" s="56"/>
      <c r="AB14" s="57">
        <v>200</v>
      </c>
      <c r="AC14" s="58"/>
      <c r="AD14" s="58"/>
      <c r="AE14" s="58"/>
      <c r="AF14" s="58"/>
      <c r="AG14" s="58"/>
      <c r="AH14" s="58"/>
      <c r="AI14" s="59"/>
      <c r="AJ14" s="31">
        <f t="shared" si="0"/>
        <v>200</v>
      </c>
      <c r="AK14" s="32">
        <f t="shared" ref="AK14:AK41" si="5">M14*AJ14</f>
        <v>178000</v>
      </c>
      <c r="AL14" s="33">
        <f t="shared" si="1"/>
        <v>200000</v>
      </c>
      <c r="AM14" s="34" t="str">
        <f t="shared" si="2"/>
        <v>○</v>
      </c>
      <c r="AN14" s="35">
        <f t="shared" si="3"/>
        <v>1</v>
      </c>
      <c r="AO14" s="36">
        <v>200000</v>
      </c>
      <c r="AP14" s="37">
        <f t="shared" ref="AP14:AP41" si="6">AO14*AN14</f>
        <v>200000</v>
      </c>
      <c r="AQ14" s="38"/>
      <c r="AT14" s="40" t="s">
        <v>19</v>
      </c>
      <c r="AU14" s="41">
        <v>2264</v>
      </c>
    </row>
    <row r="15" spans="1:47" s="39" customFormat="1" ht="60" customHeight="1" x14ac:dyDescent="0.15">
      <c r="A15" s="30">
        <v>4</v>
      </c>
      <c r="B15" s="48"/>
      <c r="C15" s="49"/>
      <c r="D15" s="49"/>
      <c r="E15" s="49"/>
      <c r="F15" s="49"/>
      <c r="G15" s="49"/>
      <c r="H15" s="49"/>
      <c r="I15" s="49"/>
      <c r="J15" s="49"/>
      <c r="K15" s="49"/>
      <c r="L15" s="50"/>
      <c r="M15" s="51" t="str">
        <f t="shared" si="4"/>
        <v>890</v>
      </c>
      <c r="N15" s="52"/>
      <c r="O15" s="52"/>
      <c r="P15" s="52"/>
      <c r="Q15" s="52"/>
      <c r="R15" s="52"/>
      <c r="S15" s="52"/>
      <c r="T15" s="53"/>
      <c r="U15" s="54"/>
      <c r="V15" s="55"/>
      <c r="W15" s="55"/>
      <c r="X15" s="55"/>
      <c r="Y15" s="55"/>
      <c r="Z15" s="55"/>
      <c r="AA15" s="56"/>
      <c r="AB15" s="57"/>
      <c r="AC15" s="58"/>
      <c r="AD15" s="58"/>
      <c r="AE15" s="58"/>
      <c r="AF15" s="58"/>
      <c r="AG15" s="58"/>
      <c r="AH15" s="58"/>
      <c r="AI15" s="59"/>
      <c r="AJ15" s="31">
        <f t="shared" si="0"/>
        <v>0</v>
      </c>
      <c r="AK15" s="32">
        <f t="shared" si="5"/>
        <v>0</v>
      </c>
      <c r="AL15" s="33" t="e">
        <f t="shared" si="1"/>
        <v>#DIV/0!</v>
      </c>
      <c r="AM15" s="34" t="str">
        <f t="shared" si="2"/>
        <v>***</v>
      </c>
      <c r="AN15" s="35" t="e">
        <f t="shared" si="3"/>
        <v>#DIV/0!</v>
      </c>
      <c r="AO15" s="36"/>
      <c r="AP15" s="37" t="e">
        <f t="shared" si="6"/>
        <v>#DIV/0!</v>
      </c>
      <c r="AQ15" s="38"/>
      <c r="AT15" s="40" t="s">
        <v>20</v>
      </c>
      <c r="AU15" s="41">
        <v>1998</v>
      </c>
    </row>
    <row r="16" spans="1:47" s="39" customFormat="1" ht="60" customHeight="1" x14ac:dyDescent="0.15">
      <c r="A16" s="30">
        <v>5</v>
      </c>
      <c r="B16" s="48"/>
      <c r="C16" s="49"/>
      <c r="D16" s="49"/>
      <c r="E16" s="49"/>
      <c r="F16" s="49"/>
      <c r="G16" s="49"/>
      <c r="H16" s="49"/>
      <c r="I16" s="49"/>
      <c r="J16" s="49"/>
      <c r="K16" s="49"/>
      <c r="L16" s="50"/>
      <c r="M16" s="51" t="str">
        <f t="shared" si="4"/>
        <v>890</v>
      </c>
      <c r="N16" s="52"/>
      <c r="O16" s="52"/>
      <c r="P16" s="52"/>
      <c r="Q16" s="52"/>
      <c r="R16" s="52"/>
      <c r="S16" s="52"/>
      <c r="T16" s="53"/>
      <c r="U16" s="54"/>
      <c r="V16" s="55"/>
      <c r="W16" s="55"/>
      <c r="X16" s="55"/>
      <c r="Y16" s="55"/>
      <c r="Z16" s="55"/>
      <c r="AA16" s="56"/>
      <c r="AB16" s="57"/>
      <c r="AC16" s="58"/>
      <c r="AD16" s="58"/>
      <c r="AE16" s="58"/>
      <c r="AF16" s="58"/>
      <c r="AG16" s="58"/>
      <c r="AH16" s="58"/>
      <c r="AI16" s="59"/>
      <c r="AJ16" s="31">
        <f t="shared" si="0"/>
        <v>0</v>
      </c>
      <c r="AK16" s="32">
        <f t="shared" si="5"/>
        <v>0</v>
      </c>
      <c r="AL16" s="33" t="e">
        <f t="shared" si="1"/>
        <v>#DIV/0!</v>
      </c>
      <c r="AM16" s="34" t="str">
        <f t="shared" si="2"/>
        <v>***</v>
      </c>
      <c r="AN16" s="35" t="e">
        <f t="shared" si="3"/>
        <v>#DIV/0!</v>
      </c>
      <c r="AO16" s="36"/>
      <c r="AP16" s="37" t="e">
        <f t="shared" si="6"/>
        <v>#DIV/0!</v>
      </c>
      <c r="AQ16" s="38"/>
      <c r="AT16" s="40" t="s">
        <v>21</v>
      </c>
      <c r="AU16" s="41">
        <v>3188</v>
      </c>
    </row>
    <row r="17" spans="1:47" s="39" customFormat="1" ht="60" customHeight="1" x14ac:dyDescent="0.15">
      <c r="A17" s="30">
        <v>6</v>
      </c>
      <c r="B17" s="48"/>
      <c r="C17" s="49"/>
      <c r="D17" s="49"/>
      <c r="E17" s="49"/>
      <c r="F17" s="49"/>
      <c r="G17" s="49"/>
      <c r="H17" s="49"/>
      <c r="I17" s="49"/>
      <c r="J17" s="49"/>
      <c r="K17" s="49"/>
      <c r="L17" s="50"/>
      <c r="M17" s="51" t="str">
        <f t="shared" si="4"/>
        <v>890</v>
      </c>
      <c r="N17" s="52"/>
      <c r="O17" s="52"/>
      <c r="P17" s="52"/>
      <c r="Q17" s="52"/>
      <c r="R17" s="52"/>
      <c r="S17" s="52"/>
      <c r="T17" s="53"/>
      <c r="U17" s="54"/>
      <c r="V17" s="55"/>
      <c r="W17" s="55"/>
      <c r="X17" s="55"/>
      <c r="Y17" s="55"/>
      <c r="Z17" s="55"/>
      <c r="AA17" s="56"/>
      <c r="AB17" s="57"/>
      <c r="AC17" s="58"/>
      <c r="AD17" s="58"/>
      <c r="AE17" s="58"/>
      <c r="AF17" s="58"/>
      <c r="AG17" s="58"/>
      <c r="AH17" s="58"/>
      <c r="AI17" s="59"/>
      <c r="AJ17" s="31">
        <f t="shared" si="0"/>
        <v>0</v>
      </c>
      <c r="AK17" s="32">
        <f t="shared" si="5"/>
        <v>0</v>
      </c>
      <c r="AL17" s="33" t="e">
        <f t="shared" si="1"/>
        <v>#DIV/0!</v>
      </c>
      <c r="AM17" s="34" t="str">
        <f t="shared" si="2"/>
        <v>***</v>
      </c>
      <c r="AN17" s="35" t="e">
        <f t="shared" si="3"/>
        <v>#DIV/0!</v>
      </c>
      <c r="AO17" s="36"/>
      <c r="AP17" s="37" t="e">
        <f t="shared" si="6"/>
        <v>#DIV/0!</v>
      </c>
      <c r="AQ17" s="38"/>
      <c r="AT17" s="40" t="s">
        <v>22</v>
      </c>
      <c r="AU17" s="41">
        <v>3772</v>
      </c>
    </row>
    <row r="18" spans="1:47" s="39" customFormat="1" ht="60" customHeight="1" x14ac:dyDescent="0.15">
      <c r="A18" s="30">
        <v>7</v>
      </c>
      <c r="B18" s="48"/>
      <c r="C18" s="49"/>
      <c r="D18" s="49"/>
      <c r="E18" s="49"/>
      <c r="F18" s="49"/>
      <c r="G18" s="49"/>
      <c r="H18" s="49"/>
      <c r="I18" s="49"/>
      <c r="J18" s="49"/>
      <c r="K18" s="49"/>
      <c r="L18" s="50"/>
      <c r="M18" s="51" t="str">
        <f t="shared" si="4"/>
        <v>890</v>
      </c>
      <c r="N18" s="52"/>
      <c r="O18" s="52"/>
      <c r="P18" s="52"/>
      <c r="Q18" s="52"/>
      <c r="R18" s="52"/>
      <c r="S18" s="52"/>
      <c r="T18" s="53"/>
      <c r="U18" s="54"/>
      <c r="V18" s="55"/>
      <c r="W18" s="55"/>
      <c r="X18" s="55"/>
      <c r="Y18" s="55"/>
      <c r="Z18" s="55"/>
      <c r="AA18" s="56"/>
      <c r="AB18" s="57"/>
      <c r="AC18" s="58"/>
      <c r="AD18" s="58"/>
      <c r="AE18" s="58"/>
      <c r="AF18" s="58"/>
      <c r="AG18" s="58"/>
      <c r="AH18" s="58"/>
      <c r="AI18" s="59"/>
      <c r="AJ18" s="31">
        <f t="shared" si="0"/>
        <v>0</v>
      </c>
      <c r="AK18" s="32">
        <f t="shared" si="5"/>
        <v>0</v>
      </c>
      <c r="AL18" s="33" t="e">
        <f t="shared" si="1"/>
        <v>#DIV/0!</v>
      </c>
      <c r="AM18" s="34" t="str">
        <f t="shared" si="2"/>
        <v>***</v>
      </c>
      <c r="AN18" s="35" t="e">
        <f t="shared" si="3"/>
        <v>#DIV/0!</v>
      </c>
      <c r="AO18" s="36"/>
      <c r="AP18" s="37" t="e">
        <f t="shared" si="6"/>
        <v>#DIV/0!</v>
      </c>
      <c r="AQ18" s="38"/>
      <c r="AT18" s="40" t="s">
        <v>23</v>
      </c>
      <c r="AU18" s="41">
        <v>2774</v>
      </c>
    </row>
    <row r="19" spans="1:47" s="39" customFormat="1" ht="60" customHeight="1" x14ac:dyDescent="0.15">
      <c r="A19" s="30">
        <v>8</v>
      </c>
      <c r="B19" s="48"/>
      <c r="C19" s="49"/>
      <c r="D19" s="49"/>
      <c r="E19" s="49"/>
      <c r="F19" s="49"/>
      <c r="G19" s="49"/>
      <c r="H19" s="49"/>
      <c r="I19" s="49"/>
      <c r="J19" s="49"/>
      <c r="K19" s="49"/>
      <c r="L19" s="50"/>
      <c r="M19" s="51" t="str">
        <f t="shared" si="4"/>
        <v>890</v>
      </c>
      <c r="N19" s="52"/>
      <c r="O19" s="52"/>
      <c r="P19" s="52"/>
      <c r="Q19" s="52"/>
      <c r="R19" s="52"/>
      <c r="S19" s="52"/>
      <c r="T19" s="53"/>
      <c r="U19" s="54"/>
      <c r="V19" s="55"/>
      <c r="W19" s="55"/>
      <c r="X19" s="55"/>
      <c r="Y19" s="55"/>
      <c r="Z19" s="55"/>
      <c r="AA19" s="56"/>
      <c r="AB19" s="57"/>
      <c r="AC19" s="58"/>
      <c r="AD19" s="58"/>
      <c r="AE19" s="58"/>
      <c r="AF19" s="58"/>
      <c r="AG19" s="58"/>
      <c r="AH19" s="58"/>
      <c r="AI19" s="59"/>
      <c r="AJ19" s="31">
        <f t="shared" si="0"/>
        <v>0</v>
      </c>
      <c r="AK19" s="32">
        <f t="shared" si="5"/>
        <v>0</v>
      </c>
      <c r="AL19" s="33" t="e">
        <f t="shared" si="1"/>
        <v>#DIV/0!</v>
      </c>
      <c r="AM19" s="34" t="str">
        <f t="shared" si="2"/>
        <v>***</v>
      </c>
      <c r="AN19" s="35" t="e">
        <f t="shared" si="3"/>
        <v>#DIV/0!</v>
      </c>
      <c r="AO19" s="36"/>
      <c r="AP19" s="37" t="e">
        <f t="shared" si="6"/>
        <v>#DIV/0!</v>
      </c>
      <c r="AQ19" s="38"/>
      <c r="AT19" s="40" t="s">
        <v>24</v>
      </c>
      <c r="AU19" s="41">
        <v>3114</v>
      </c>
    </row>
    <row r="20" spans="1:47" s="39" customFormat="1" ht="60" customHeight="1" x14ac:dyDescent="0.15">
      <c r="A20" s="30">
        <v>9</v>
      </c>
      <c r="B20" s="48"/>
      <c r="C20" s="49"/>
      <c r="D20" s="49"/>
      <c r="E20" s="49"/>
      <c r="F20" s="49"/>
      <c r="G20" s="49"/>
      <c r="H20" s="49"/>
      <c r="I20" s="49"/>
      <c r="J20" s="49"/>
      <c r="K20" s="49"/>
      <c r="L20" s="50"/>
      <c r="M20" s="51" t="str">
        <f t="shared" si="4"/>
        <v>890</v>
      </c>
      <c r="N20" s="52"/>
      <c r="O20" s="52"/>
      <c r="P20" s="52"/>
      <c r="Q20" s="52"/>
      <c r="R20" s="52"/>
      <c r="S20" s="52"/>
      <c r="T20" s="53"/>
      <c r="U20" s="54"/>
      <c r="V20" s="55"/>
      <c r="W20" s="55"/>
      <c r="X20" s="55"/>
      <c r="Y20" s="55"/>
      <c r="Z20" s="55"/>
      <c r="AA20" s="56"/>
      <c r="AB20" s="57"/>
      <c r="AC20" s="58"/>
      <c r="AD20" s="58"/>
      <c r="AE20" s="58"/>
      <c r="AF20" s="58"/>
      <c r="AG20" s="58"/>
      <c r="AH20" s="58"/>
      <c r="AI20" s="59"/>
      <c r="AJ20" s="31">
        <f t="shared" si="0"/>
        <v>0</v>
      </c>
      <c r="AK20" s="32">
        <f t="shared" si="5"/>
        <v>0</v>
      </c>
      <c r="AL20" s="33" t="e">
        <f t="shared" si="1"/>
        <v>#DIV/0!</v>
      </c>
      <c r="AM20" s="34" t="str">
        <f t="shared" si="2"/>
        <v>***</v>
      </c>
      <c r="AN20" s="35" t="e">
        <f t="shared" si="3"/>
        <v>#DIV/0!</v>
      </c>
      <c r="AO20" s="36"/>
      <c r="AP20" s="37" t="e">
        <f t="shared" si="6"/>
        <v>#DIV/0!</v>
      </c>
      <c r="AQ20" s="38"/>
      <c r="AT20" s="40" t="s">
        <v>25</v>
      </c>
      <c r="AU20" s="41">
        <v>2540</v>
      </c>
    </row>
    <row r="21" spans="1:47" s="39" customFormat="1" ht="60" customHeight="1" x14ac:dyDescent="0.15">
      <c r="A21" s="30">
        <v>10</v>
      </c>
      <c r="B21" s="48"/>
      <c r="C21" s="49"/>
      <c r="D21" s="49"/>
      <c r="E21" s="49"/>
      <c r="F21" s="49"/>
      <c r="G21" s="49"/>
      <c r="H21" s="49"/>
      <c r="I21" s="49"/>
      <c r="J21" s="49"/>
      <c r="K21" s="49"/>
      <c r="L21" s="50"/>
      <c r="M21" s="51" t="str">
        <f t="shared" si="4"/>
        <v>890</v>
      </c>
      <c r="N21" s="52"/>
      <c r="O21" s="52"/>
      <c r="P21" s="52"/>
      <c r="Q21" s="52"/>
      <c r="R21" s="52"/>
      <c r="S21" s="52"/>
      <c r="T21" s="53"/>
      <c r="U21" s="54"/>
      <c r="V21" s="55"/>
      <c r="W21" s="55"/>
      <c r="X21" s="55"/>
      <c r="Y21" s="55"/>
      <c r="Z21" s="55"/>
      <c r="AA21" s="56"/>
      <c r="AB21" s="57"/>
      <c r="AC21" s="58"/>
      <c r="AD21" s="58"/>
      <c r="AE21" s="58"/>
      <c r="AF21" s="58"/>
      <c r="AG21" s="58"/>
      <c r="AH21" s="58"/>
      <c r="AI21" s="59"/>
      <c r="AJ21" s="31">
        <f t="shared" si="0"/>
        <v>0</v>
      </c>
      <c r="AK21" s="32">
        <f t="shared" si="5"/>
        <v>0</v>
      </c>
      <c r="AL21" s="33" t="e">
        <f t="shared" si="1"/>
        <v>#DIV/0!</v>
      </c>
      <c r="AM21" s="34" t="str">
        <f t="shared" si="2"/>
        <v>***</v>
      </c>
      <c r="AN21" s="35" t="e">
        <f t="shared" si="3"/>
        <v>#DIV/0!</v>
      </c>
      <c r="AO21" s="36"/>
      <c r="AP21" s="37" t="e">
        <f t="shared" si="6"/>
        <v>#DIV/0!</v>
      </c>
      <c r="AQ21" s="38"/>
      <c r="AT21" s="40"/>
      <c r="AU21" s="41"/>
    </row>
    <row r="22" spans="1:47" s="39" customFormat="1" ht="60" customHeight="1" x14ac:dyDescent="0.15">
      <c r="A22" s="30">
        <v>11</v>
      </c>
      <c r="B22" s="48"/>
      <c r="C22" s="49"/>
      <c r="D22" s="49"/>
      <c r="E22" s="49"/>
      <c r="F22" s="49"/>
      <c r="G22" s="49"/>
      <c r="H22" s="49"/>
      <c r="I22" s="49"/>
      <c r="J22" s="49"/>
      <c r="K22" s="49"/>
      <c r="L22" s="50"/>
      <c r="M22" s="51" t="str">
        <f t="shared" si="4"/>
        <v>890</v>
      </c>
      <c r="N22" s="52"/>
      <c r="O22" s="52"/>
      <c r="P22" s="52"/>
      <c r="Q22" s="52"/>
      <c r="R22" s="52"/>
      <c r="S22" s="52"/>
      <c r="T22" s="53"/>
      <c r="U22" s="54"/>
      <c r="V22" s="55"/>
      <c r="W22" s="55"/>
      <c r="X22" s="55"/>
      <c r="Y22" s="55"/>
      <c r="Z22" s="55"/>
      <c r="AA22" s="56"/>
      <c r="AB22" s="57"/>
      <c r="AC22" s="58"/>
      <c r="AD22" s="58"/>
      <c r="AE22" s="58"/>
      <c r="AF22" s="58"/>
      <c r="AG22" s="58"/>
      <c r="AH22" s="58"/>
      <c r="AI22" s="59"/>
      <c r="AJ22" s="31">
        <f t="shared" si="0"/>
        <v>0</v>
      </c>
      <c r="AK22" s="32">
        <f t="shared" si="5"/>
        <v>0</v>
      </c>
      <c r="AL22" s="33" t="e">
        <f t="shared" si="1"/>
        <v>#DIV/0!</v>
      </c>
      <c r="AM22" s="34" t="str">
        <f t="shared" si="2"/>
        <v>***</v>
      </c>
      <c r="AN22" s="35" t="e">
        <f t="shared" si="3"/>
        <v>#DIV/0!</v>
      </c>
      <c r="AO22" s="36"/>
      <c r="AP22" s="37" t="e">
        <f t="shared" si="6"/>
        <v>#DIV/0!</v>
      </c>
      <c r="AQ22" s="38"/>
      <c r="AT22" s="40"/>
      <c r="AU22" s="41"/>
    </row>
    <row r="23" spans="1:47" s="39" customFormat="1" ht="60" customHeight="1" x14ac:dyDescent="0.15">
      <c r="A23" s="30">
        <v>12</v>
      </c>
      <c r="B23" s="48"/>
      <c r="C23" s="49"/>
      <c r="D23" s="49"/>
      <c r="E23" s="49"/>
      <c r="F23" s="49"/>
      <c r="G23" s="49"/>
      <c r="H23" s="49"/>
      <c r="I23" s="49"/>
      <c r="J23" s="49"/>
      <c r="K23" s="49"/>
      <c r="L23" s="50"/>
      <c r="M23" s="51" t="str">
        <f t="shared" si="4"/>
        <v>890</v>
      </c>
      <c r="N23" s="52"/>
      <c r="O23" s="52"/>
      <c r="P23" s="52"/>
      <c r="Q23" s="52"/>
      <c r="R23" s="52"/>
      <c r="S23" s="52"/>
      <c r="T23" s="53"/>
      <c r="U23" s="54"/>
      <c r="V23" s="55"/>
      <c r="W23" s="55"/>
      <c r="X23" s="55"/>
      <c r="Y23" s="55"/>
      <c r="Z23" s="55"/>
      <c r="AA23" s="56"/>
      <c r="AB23" s="57"/>
      <c r="AC23" s="58"/>
      <c r="AD23" s="58"/>
      <c r="AE23" s="58"/>
      <c r="AF23" s="58"/>
      <c r="AG23" s="58"/>
      <c r="AH23" s="58"/>
      <c r="AI23" s="59"/>
      <c r="AJ23" s="31">
        <f t="shared" si="0"/>
        <v>0</v>
      </c>
      <c r="AK23" s="32">
        <f t="shared" si="5"/>
        <v>0</v>
      </c>
      <c r="AL23" s="33" t="e">
        <f t="shared" si="1"/>
        <v>#DIV/0!</v>
      </c>
      <c r="AM23" s="34" t="str">
        <f t="shared" si="2"/>
        <v>***</v>
      </c>
      <c r="AN23" s="35" t="e">
        <f t="shared" si="3"/>
        <v>#DIV/0!</v>
      </c>
      <c r="AO23" s="36"/>
      <c r="AP23" s="37" t="e">
        <f t="shared" si="6"/>
        <v>#DIV/0!</v>
      </c>
      <c r="AQ23" s="38"/>
      <c r="AT23" s="40"/>
      <c r="AU23" s="41"/>
    </row>
    <row r="24" spans="1:47" s="39" customFormat="1" ht="60" customHeight="1" x14ac:dyDescent="0.15">
      <c r="A24" s="30">
        <v>13</v>
      </c>
      <c r="B24" s="48"/>
      <c r="C24" s="49"/>
      <c r="D24" s="49"/>
      <c r="E24" s="49"/>
      <c r="F24" s="49"/>
      <c r="G24" s="49"/>
      <c r="H24" s="49"/>
      <c r="I24" s="49"/>
      <c r="J24" s="49"/>
      <c r="K24" s="49"/>
      <c r="L24" s="50"/>
      <c r="M24" s="51" t="str">
        <f t="shared" si="4"/>
        <v>890</v>
      </c>
      <c r="N24" s="52"/>
      <c r="O24" s="52"/>
      <c r="P24" s="52"/>
      <c r="Q24" s="52"/>
      <c r="R24" s="52"/>
      <c r="S24" s="52"/>
      <c r="T24" s="53"/>
      <c r="U24" s="54"/>
      <c r="V24" s="55"/>
      <c r="W24" s="55"/>
      <c r="X24" s="55"/>
      <c r="Y24" s="55"/>
      <c r="Z24" s="55"/>
      <c r="AA24" s="56"/>
      <c r="AB24" s="57"/>
      <c r="AC24" s="58"/>
      <c r="AD24" s="58"/>
      <c r="AE24" s="58"/>
      <c r="AF24" s="58"/>
      <c r="AG24" s="58"/>
      <c r="AH24" s="58"/>
      <c r="AI24" s="59"/>
      <c r="AJ24" s="31">
        <f t="shared" si="0"/>
        <v>0</v>
      </c>
      <c r="AK24" s="32">
        <f t="shared" si="5"/>
        <v>0</v>
      </c>
      <c r="AL24" s="33" t="e">
        <f t="shared" si="1"/>
        <v>#DIV/0!</v>
      </c>
      <c r="AM24" s="34" t="str">
        <f t="shared" si="2"/>
        <v>***</v>
      </c>
      <c r="AN24" s="35" t="e">
        <f t="shared" si="3"/>
        <v>#DIV/0!</v>
      </c>
      <c r="AO24" s="36"/>
      <c r="AP24" s="37" t="e">
        <f t="shared" si="6"/>
        <v>#DIV/0!</v>
      </c>
      <c r="AQ24" s="38"/>
      <c r="AT24" s="40"/>
      <c r="AU24" s="41"/>
    </row>
    <row r="25" spans="1:47" s="39" customFormat="1" ht="60" customHeight="1" x14ac:dyDescent="0.15">
      <c r="A25" s="30">
        <v>14</v>
      </c>
      <c r="B25" s="48"/>
      <c r="C25" s="49"/>
      <c r="D25" s="49"/>
      <c r="E25" s="49"/>
      <c r="F25" s="49"/>
      <c r="G25" s="49"/>
      <c r="H25" s="49"/>
      <c r="I25" s="49"/>
      <c r="J25" s="49"/>
      <c r="K25" s="49"/>
      <c r="L25" s="50"/>
      <c r="M25" s="51" t="str">
        <f t="shared" si="4"/>
        <v>890</v>
      </c>
      <c r="N25" s="52"/>
      <c r="O25" s="52"/>
      <c r="P25" s="52"/>
      <c r="Q25" s="52"/>
      <c r="R25" s="52"/>
      <c r="S25" s="52"/>
      <c r="T25" s="53"/>
      <c r="U25" s="54"/>
      <c r="V25" s="55"/>
      <c r="W25" s="55"/>
      <c r="X25" s="55"/>
      <c r="Y25" s="55"/>
      <c r="Z25" s="55"/>
      <c r="AA25" s="56"/>
      <c r="AB25" s="57"/>
      <c r="AC25" s="58"/>
      <c r="AD25" s="58"/>
      <c r="AE25" s="58"/>
      <c r="AF25" s="58"/>
      <c r="AG25" s="58"/>
      <c r="AH25" s="58"/>
      <c r="AI25" s="59"/>
      <c r="AJ25" s="31">
        <f t="shared" si="0"/>
        <v>0</v>
      </c>
      <c r="AK25" s="32">
        <f t="shared" si="5"/>
        <v>0</v>
      </c>
      <c r="AL25" s="33" t="e">
        <f t="shared" si="1"/>
        <v>#DIV/0!</v>
      </c>
      <c r="AM25" s="34" t="str">
        <f t="shared" si="2"/>
        <v>***</v>
      </c>
      <c r="AN25" s="35" t="e">
        <f t="shared" si="3"/>
        <v>#DIV/0!</v>
      </c>
      <c r="AO25" s="36"/>
      <c r="AP25" s="37" t="e">
        <f t="shared" si="6"/>
        <v>#DIV/0!</v>
      </c>
      <c r="AQ25" s="38"/>
      <c r="AT25" s="40"/>
      <c r="AU25" s="41"/>
    </row>
    <row r="26" spans="1:47" s="39" customFormat="1" ht="60" customHeight="1" x14ac:dyDescent="0.15">
      <c r="A26" s="30">
        <v>15</v>
      </c>
      <c r="B26" s="48"/>
      <c r="C26" s="49"/>
      <c r="D26" s="49"/>
      <c r="E26" s="49"/>
      <c r="F26" s="49"/>
      <c r="G26" s="49"/>
      <c r="H26" s="49"/>
      <c r="I26" s="49"/>
      <c r="J26" s="49"/>
      <c r="K26" s="49"/>
      <c r="L26" s="50"/>
      <c r="M26" s="51" t="str">
        <f t="shared" si="4"/>
        <v>890</v>
      </c>
      <c r="N26" s="52"/>
      <c r="O26" s="52"/>
      <c r="P26" s="52"/>
      <c r="Q26" s="52"/>
      <c r="R26" s="52"/>
      <c r="S26" s="52"/>
      <c r="T26" s="53"/>
      <c r="U26" s="54"/>
      <c r="V26" s="55"/>
      <c r="W26" s="55"/>
      <c r="X26" s="55"/>
      <c r="Y26" s="55"/>
      <c r="Z26" s="55"/>
      <c r="AA26" s="56"/>
      <c r="AB26" s="57"/>
      <c r="AC26" s="58"/>
      <c r="AD26" s="58"/>
      <c r="AE26" s="58"/>
      <c r="AF26" s="58"/>
      <c r="AG26" s="58"/>
      <c r="AH26" s="58"/>
      <c r="AI26" s="59"/>
      <c r="AJ26" s="31">
        <f t="shared" si="0"/>
        <v>0</v>
      </c>
      <c r="AK26" s="32">
        <f t="shared" si="5"/>
        <v>0</v>
      </c>
      <c r="AL26" s="33" t="e">
        <f t="shared" si="1"/>
        <v>#DIV/0!</v>
      </c>
      <c r="AM26" s="34" t="str">
        <f t="shared" si="2"/>
        <v>***</v>
      </c>
      <c r="AN26" s="35" t="e">
        <f t="shared" si="3"/>
        <v>#DIV/0!</v>
      </c>
      <c r="AO26" s="36"/>
      <c r="AP26" s="37" t="e">
        <f t="shared" si="6"/>
        <v>#DIV/0!</v>
      </c>
      <c r="AQ26" s="38"/>
      <c r="AT26" s="40"/>
      <c r="AU26" s="41"/>
    </row>
    <row r="27" spans="1:47" s="39" customFormat="1" ht="60" customHeight="1" x14ac:dyDescent="0.15">
      <c r="A27" s="30">
        <v>16</v>
      </c>
      <c r="B27" s="48"/>
      <c r="C27" s="49"/>
      <c r="D27" s="49"/>
      <c r="E27" s="49"/>
      <c r="F27" s="49"/>
      <c r="G27" s="49"/>
      <c r="H27" s="49"/>
      <c r="I27" s="49"/>
      <c r="J27" s="49"/>
      <c r="K27" s="49"/>
      <c r="L27" s="50"/>
      <c r="M27" s="51" t="str">
        <f t="shared" si="4"/>
        <v>890</v>
      </c>
      <c r="N27" s="52"/>
      <c r="O27" s="52"/>
      <c r="P27" s="52"/>
      <c r="Q27" s="52"/>
      <c r="R27" s="52"/>
      <c r="S27" s="52"/>
      <c r="T27" s="53"/>
      <c r="U27" s="54"/>
      <c r="V27" s="55"/>
      <c r="W27" s="55"/>
      <c r="X27" s="55"/>
      <c r="Y27" s="55"/>
      <c r="Z27" s="55"/>
      <c r="AA27" s="56"/>
      <c r="AB27" s="57"/>
      <c r="AC27" s="58"/>
      <c r="AD27" s="58"/>
      <c r="AE27" s="58"/>
      <c r="AF27" s="58"/>
      <c r="AG27" s="58"/>
      <c r="AH27" s="58"/>
      <c r="AI27" s="59"/>
      <c r="AJ27" s="31">
        <f t="shared" si="0"/>
        <v>0</v>
      </c>
      <c r="AK27" s="32">
        <f t="shared" si="5"/>
        <v>0</v>
      </c>
      <c r="AL27" s="33" t="e">
        <f t="shared" si="1"/>
        <v>#DIV/0!</v>
      </c>
      <c r="AM27" s="34" t="str">
        <f t="shared" si="2"/>
        <v>***</v>
      </c>
      <c r="AN27" s="35" t="e">
        <f t="shared" si="3"/>
        <v>#DIV/0!</v>
      </c>
      <c r="AO27" s="36"/>
      <c r="AP27" s="37" t="e">
        <f t="shared" si="6"/>
        <v>#DIV/0!</v>
      </c>
      <c r="AQ27" s="38"/>
      <c r="AT27" s="40"/>
      <c r="AU27" s="41"/>
    </row>
    <row r="28" spans="1:47" s="39" customFormat="1" ht="60" customHeight="1" x14ac:dyDescent="0.15">
      <c r="A28" s="30">
        <v>17</v>
      </c>
      <c r="B28" s="48"/>
      <c r="C28" s="49"/>
      <c r="D28" s="49"/>
      <c r="E28" s="49"/>
      <c r="F28" s="49"/>
      <c r="G28" s="49"/>
      <c r="H28" s="49"/>
      <c r="I28" s="49"/>
      <c r="J28" s="49"/>
      <c r="K28" s="49"/>
      <c r="L28" s="50"/>
      <c r="M28" s="51" t="str">
        <f t="shared" si="4"/>
        <v>890</v>
      </c>
      <c r="N28" s="52"/>
      <c r="O28" s="52"/>
      <c r="P28" s="52"/>
      <c r="Q28" s="52"/>
      <c r="R28" s="52"/>
      <c r="S28" s="52"/>
      <c r="T28" s="53"/>
      <c r="U28" s="54"/>
      <c r="V28" s="55"/>
      <c r="W28" s="55"/>
      <c r="X28" s="55"/>
      <c r="Y28" s="55"/>
      <c r="Z28" s="55"/>
      <c r="AA28" s="56"/>
      <c r="AB28" s="57"/>
      <c r="AC28" s="58"/>
      <c r="AD28" s="58"/>
      <c r="AE28" s="58"/>
      <c r="AF28" s="58"/>
      <c r="AG28" s="58"/>
      <c r="AH28" s="58"/>
      <c r="AI28" s="59"/>
      <c r="AJ28" s="31">
        <f t="shared" si="0"/>
        <v>0</v>
      </c>
      <c r="AK28" s="32">
        <f t="shared" si="5"/>
        <v>0</v>
      </c>
      <c r="AL28" s="33" t="e">
        <f t="shared" si="1"/>
        <v>#DIV/0!</v>
      </c>
      <c r="AM28" s="34" t="str">
        <f t="shared" si="2"/>
        <v>***</v>
      </c>
      <c r="AN28" s="35" t="e">
        <f t="shared" si="3"/>
        <v>#DIV/0!</v>
      </c>
      <c r="AO28" s="36"/>
      <c r="AP28" s="37" t="e">
        <f t="shared" si="6"/>
        <v>#DIV/0!</v>
      </c>
      <c r="AQ28" s="38"/>
      <c r="AT28" s="40"/>
      <c r="AU28" s="41"/>
    </row>
    <row r="29" spans="1:47" s="39" customFormat="1" ht="60" customHeight="1" x14ac:dyDescent="0.15">
      <c r="A29" s="30">
        <v>18</v>
      </c>
      <c r="B29" s="48"/>
      <c r="C29" s="49"/>
      <c r="D29" s="49"/>
      <c r="E29" s="49"/>
      <c r="F29" s="49"/>
      <c r="G29" s="49"/>
      <c r="H29" s="49"/>
      <c r="I29" s="49"/>
      <c r="J29" s="49"/>
      <c r="K29" s="49"/>
      <c r="L29" s="50"/>
      <c r="M29" s="51" t="str">
        <f t="shared" si="4"/>
        <v>890</v>
      </c>
      <c r="N29" s="52"/>
      <c r="O29" s="52"/>
      <c r="P29" s="52"/>
      <c r="Q29" s="52"/>
      <c r="R29" s="52"/>
      <c r="S29" s="52"/>
      <c r="T29" s="53"/>
      <c r="U29" s="54"/>
      <c r="V29" s="55"/>
      <c r="W29" s="55"/>
      <c r="X29" s="55"/>
      <c r="Y29" s="55"/>
      <c r="Z29" s="55"/>
      <c r="AA29" s="56"/>
      <c r="AB29" s="57"/>
      <c r="AC29" s="58"/>
      <c r="AD29" s="58"/>
      <c r="AE29" s="58"/>
      <c r="AF29" s="58"/>
      <c r="AG29" s="58"/>
      <c r="AH29" s="58"/>
      <c r="AI29" s="59"/>
      <c r="AJ29" s="31">
        <f t="shared" si="0"/>
        <v>0</v>
      </c>
      <c r="AK29" s="32">
        <f t="shared" si="5"/>
        <v>0</v>
      </c>
      <c r="AL29" s="33" t="e">
        <f t="shared" si="1"/>
        <v>#DIV/0!</v>
      </c>
      <c r="AM29" s="34" t="str">
        <f t="shared" si="2"/>
        <v>***</v>
      </c>
      <c r="AN29" s="35" t="e">
        <f t="shared" si="3"/>
        <v>#DIV/0!</v>
      </c>
      <c r="AO29" s="36"/>
      <c r="AP29" s="37" t="e">
        <f t="shared" si="6"/>
        <v>#DIV/0!</v>
      </c>
      <c r="AQ29" s="38"/>
      <c r="AT29" s="40"/>
      <c r="AU29" s="41"/>
    </row>
    <row r="30" spans="1:47" s="39" customFormat="1" ht="60" customHeight="1" x14ac:dyDescent="0.15">
      <c r="A30" s="30">
        <v>19</v>
      </c>
      <c r="B30" s="48"/>
      <c r="C30" s="49"/>
      <c r="D30" s="49"/>
      <c r="E30" s="49"/>
      <c r="F30" s="49"/>
      <c r="G30" s="49"/>
      <c r="H30" s="49"/>
      <c r="I30" s="49"/>
      <c r="J30" s="49"/>
      <c r="K30" s="49"/>
      <c r="L30" s="50"/>
      <c r="M30" s="51" t="str">
        <f t="shared" si="4"/>
        <v>890</v>
      </c>
      <c r="N30" s="52"/>
      <c r="O30" s="52"/>
      <c r="P30" s="52"/>
      <c r="Q30" s="52"/>
      <c r="R30" s="52"/>
      <c r="S30" s="52"/>
      <c r="T30" s="53"/>
      <c r="U30" s="54"/>
      <c r="V30" s="55"/>
      <c r="W30" s="55"/>
      <c r="X30" s="55"/>
      <c r="Y30" s="55"/>
      <c r="Z30" s="55"/>
      <c r="AA30" s="56"/>
      <c r="AB30" s="57"/>
      <c r="AC30" s="58"/>
      <c r="AD30" s="58"/>
      <c r="AE30" s="58"/>
      <c r="AF30" s="58"/>
      <c r="AG30" s="58"/>
      <c r="AH30" s="58"/>
      <c r="AI30" s="59"/>
      <c r="AJ30" s="31">
        <f t="shared" si="0"/>
        <v>0</v>
      </c>
      <c r="AK30" s="32">
        <f t="shared" si="5"/>
        <v>0</v>
      </c>
      <c r="AL30" s="33" t="e">
        <f t="shared" si="1"/>
        <v>#DIV/0!</v>
      </c>
      <c r="AM30" s="34" t="str">
        <f t="shared" si="2"/>
        <v>***</v>
      </c>
      <c r="AN30" s="35" t="e">
        <f t="shared" si="3"/>
        <v>#DIV/0!</v>
      </c>
      <c r="AO30" s="36"/>
      <c r="AP30" s="37" t="e">
        <f t="shared" si="6"/>
        <v>#DIV/0!</v>
      </c>
      <c r="AQ30" s="38"/>
      <c r="AT30" s="40"/>
      <c r="AU30" s="41"/>
    </row>
    <row r="31" spans="1:47" s="39" customFormat="1" ht="60" customHeight="1" x14ac:dyDescent="0.15">
      <c r="A31" s="30">
        <v>20</v>
      </c>
      <c r="B31" s="48"/>
      <c r="C31" s="49"/>
      <c r="D31" s="49"/>
      <c r="E31" s="49"/>
      <c r="F31" s="49"/>
      <c r="G31" s="49"/>
      <c r="H31" s="49"/>
      <c r="I31" s="49"/>
      <c r="J31" s="49"/>
      <c r="K31" s="49"/>
      <c r="L31" s="50"/>
      <c r="M31" s="51" t="str">
        <f t="shared" si="4"/>
        <v>890</v>
      </c>
      <c r="N31" s="52"/>
      <c r="O31" s="52"/>
      <c r="P31" s="52"/>
      <c r="Q31" s="52"/>
      <c r="R31" s="52"/>
      <c r="S31" s="52"/>
      <c r="T31" s="53"/>
      <c r="U31" s="54"/>
      <c r="V31" s="55"/>
      <c r="W31" s="55"/>
      <c r="X31" s="55"/>
      <c r="Y31" s="55"/>
      <c r="Z31" s="55"/>
      <c r="AA31" s="56"/>
      <c r="AB31" s="57"/>
      <c r="AC31" s="58"/>
      <c r="AD31" s="58"/>
      <c r="AE31" s="58"/>
      <c r="AF31" s="58"/>
      <c r="AG31" s="58"/>
      <c r="AH31" s="58"/>
      <c r="AI31" s="59"/>
      <c r="AJ31" s="31">
        <f t="shared" si="0"/>
        <v>0</v>
      </c>
      <c r="AK31" s="32">
        <f t="shared" si="5"/>
        <v>0</v>
      </c>
      <c r="AL31" s="33" t="e">
        <f t="shared" si="1"/>
        <v>#DIV/0!</v>
      </c>
      <c r="AM31" s="34" t="str">
        <f t="shared" si="2"/>
        <v>***</v>
      </c>
      <c r="AN31" s="35" t="e">
        <f t="shared" si="3"/>
        <v>#DIV/0!</v>
      </c>
      <c r="AO31" s="36"/>
      <c r="AP31" s="37" t="e">
        <f t="shared" si="6"/>
        <v>#DIV/0!</v>
      </c>
      <c r="AQ31" s="38"/>
      <c r="AT31" s="40"/>
      <c r="AU31" s="41"/>
    </row>
    <row r="32" spans="1:47" s="39" customFormat="1" ht="60" customHeight="1" x14ac:dyDescent="0.15">
      <c r="A32" s="30">
        <v>21</v>
      </c>
      <c r="B32" s="48"/>
      <c r="C32" s="49"/>
      <c r="D32" s="49"/>
      <c r="E32" s="49"/>
      <c r="F32" s="49"/>
      <c r="G32" s="49"/>
      <c r="H32" s="49"/>
      <c r="I32" s="49"/>
      <c r="J32" s="49"/>
      <c r="K32" s="49"/>
      <c r="L32" s="50"/>
      <c r="M32" s="51" t="str">
        <f t="shared" si="4"/>
        <v>890</v>
      </c>
      <c r="N32" s="52"/>
      <c r="O32" s="52"/>
      <c r="P32" s="52"/>
      <c r="Q32" s="52"/>
      <c r="R32" s="52"/>
      <c r="S32" s="52"/>
      <c r="T32" s="53"/>
      <c r="U32" s="54"/>
      <c r="V32" s="55"/>
      <c r="W32" s="55"/>
      <c r="X32" s="55"/>
      <c r="Y32" s="55"/>
      <c r="Z32" s="55"/>
      <c r="AA32" s="56"/>
      <c r="AB32" s="57"/>
      <c r="AC32" s="58"/>
      <c r="AD32" s="58"/>
      <c r="AE32" s="58"/>
      <c r="AF32" s="58"/>
      <c r="AG32" s="58"/>
      <c r="AH32" s="58"/>
      <c r="AI32" s="59"/>
      <c r="AJ32" s="31">
        <f t="shared" si="0"/>
        <v>0</v>
      </c>
      <c r="AK32" s="32">
        <f t="shared" si="5"/>
        <v>0</v>
      </c>
      <c r="AL32" s="33" t="e">
        <f t="shared" si="1"/>
        <v>#DIV/0!</v>
      </c>
      <c r="AM32" s="34" t="str">
        <f t="shared" si="2"/>
        <v>***</v>
      </c>
      <c r="AN32" s="35" t="e">
        <f t="shared" si="3"/>
        <v>#DIV/0!</v>
      </c>
      <c r="AO32" s="36"/>
      <c r="AP32" s="37" t="e">
        <f t="shared" si="6"/>
        <v>#DIV/0!</v>
      </c>
      <c r="AQ32" s="38"/>
      <c r="AT32" s="40"/>
      <c r="AU32" s="41"/>
    </row>
    <row r="33" spans="1:47" s="39" customFormat="1" ht="60" customHeight="1" x14ac:dyDescent="0.15">
      <c r="A33" s="30">
        <v>22</v>
      </c>
      <c r="B33" s="48"/>
      <c r="C33" s="49"/>
      <c r="D33" s="49"/>
      <c r="E33" s="49"/>
      <c r="F33" s="49"/>
      <c r="G33" s="49"/>
      <c r="H33" s="49"/>
      <c r="I33" s="49"/>
      <c r="J33" s="49"/>
      <c r="K33" s="49"/>
      <c r="L33" s="50"/>
      <c r="M33" s="51" t="str">
        <f t="shared" si="4"/>
        <v>890</v>
      </c>
      <c r="N33" s="52"/>
      <c r="O33" s="52"/>
      <c r="P33" s="52"/>
      <c r="Q33" s="52"/>
      <c r="R33" s="52"/>
      <c r="S33" s="52"/>
      <c r="T33" s="53"/>
      <c r="U33" s="54"/>
      <c r="V33" s="55"/>
      <c r="W33" s="55"/>
      <c r="X33" s="55"/>
      <c r="Y33" s="55"/>
      <c r="Z33" s="55"/>
      <c r="AA33" s="56"/>
      <c r="AB33" s="57"/>
      <c r="AC33" s="58"/>
      <c r="AD33" s="58"/>
      <c r="AE33" s="58"/>
      <c r="AF33" s="58"/>
      <c r="AG33" s="58"/>
      <c r="AH33" s="58"/>
      <c r="AI33" s="59"/>
      <c r="AJ33" s="31">
        <f t="shared" si="0"/>
        <v>0</v>
      </c>
      <c r="AK33" s="32">
        <f t="shared" si="5"/>
        <v>0</v>
      </c>
      <c r="AL33" s="33" t="e">
        <f t="shared" si="1"/>
        <v>#DIV/0!</v>
      </c>
      <c r="AM33" s="34" t="str">
        <f t="shared" si="2"/>
        <v>***</v>
      </c>
      <c r="AN33" s="35" t="e">
        <f t="shared" si="3"/>
        <v>#DIV/0!</v>
      </c>
      <c r="AO33" s="36"/>
      <c r="AP33" s="37" t="e">
        <f t="shared" si="6"/>
        <v>#DIV/0!</v>
      </c>
      <c r="AQ33" s="38"/>
      <c r="AT33" s="40"/>
      <c r="AU33" s="41"/>
    </row>
    <row r="34" spans="1:47" s="39" customFormat="1" ht="60" customHeight="1" x14ac:dyDescent="0.15">
      <c r="A34" s="30">
        <v>23</v>
      </c>
      <c r="B34" s="48"/>
      <c r="C34" s="49"/>
      <c r="D34" s="49"/>
      <c r="E34" s="49"/>
      <c r="F34" s="49"/>
      <c r="G34" s="49"/>
      <c r="H34" s="49"/>
      <c r="I34" s="49"/>
      <c r="J34" s="49"/>
      <c r="K34" s="49"/>
      <c r="L34" s="50"/>
      <c r="M34" s="51" t="str">
        <f t="shared" si="4"/>
        <v>890</v>
      </c>
      <c r="N34" s="52"/>
      <c r="O34" s="52"/>
      <c r="P34" s="52"/>
      <c r="Q34" s="52"/>
      <c r="R34" s="52"/>
      <c r="S34" s="52"/>
      <c r="T34" s="53"/>
      <c r="U34" s="54"/>
      <c r="V34" s="55"/>
      <c r="W34" s="55"/>
      <c r="X34" s="55"/>
      <c r="Y34" s="55"/>
      <c r="Z34" s="55"/>
      <c r="AA34" s="56"/>
      <c r="AB34" s="57"/>
      <c r="AC34" s="58"/>
      <c r="AD34" s="58"/>
      <c r="AE34" s="58"/>
      <c r="AF34" s="58"/>
      <c r="AG34" s="58"/>
      <c r="AH34" s="58"/>
      <c r="AI34" s="59"/>
      <c r="AJ34" s="31">
        <f t="shared" si="0"/>
        <v>0</v>
      </c>
      <c r="AK34" s="32">
        <f t="shared" si="5"/>
        <v>0</v>
      </c>
      <c r="AL34" s="33" t="e">
        <f t="shared" si="1"/>
        <v>#DIV/0!</v>
      </c>
      <c r="AM34" s="34" t="str">
        <f t="shared" si="2"/>
        <v>***</v>
      </c>
      <c r="AN34" s="35" t="e">
        <f t="shared" si="3"/>
        <v>#DIV/0!</v>
      </c>
      <c r="AO34" s="36"/>
      <c r="AP34" s="37" t="e">
        <f t="shared" si="6"/>
        <v>#DIV/0!</v>
      </c>
      <c r="AQ34" s="38"/>
      <c r="AT34" s="40"/>
      <c r="AU34" s="41"/>
    </row>
    <row r="35" spans="1:47" s="39" customFormat="1" ht="60" customHeight="1" x14ac:dyDescent="0.15">
      <c r="A35" s="30">
        <v>24</v>
      </c>
      <c r="B35" s="48"/>
      <c r="C35" s="49"/>
      <c r="D35" s="49"/>
      <c r="E35" s="49"/>
      <c r="F35" s="49"/>
      <c r="G35" s="49"/>
      <c r="H35" s="49"/>
      <c r="I35" s="49"/>
      <c r="J35" s="49"/>
      <c r="K35" s="49"/>
      <c r="L35" s="50"/>
      <c r="M35" s="51" t="str">
        <f t="shared" si="4"/>
        <v>890</v>
      </c>
      <c r="N35" s="52"/>
      <c r="O35" s="52"/>
      <c r="P35" s="52"/>
      <c r="Q35" s="52"/>
      <c r="R35" s="52"/>
      <c r="S35" s="52"/>
      <c r="T35" s="53"/>
      <c r="U35" s="54"/>
      <c r="V35" s="55"/>
      <c r="W35" s="55"/>
      <c r="X35" s="55"/>
      <c r="Y35" s="55"/>
      <c r="Z35" s="55"/>
      <c r="AA35" s="56"/>
      <c r="AB35" s="57"/>
      <c r="AC35" s="58"/>
      <c r="AD35" s="58"/>
      <c r="AE35" s="58"/>
      <c r="AF35" s="58"/>
      <c r="AG35" s="58"/>
      <c r="AH35" s="58"/>
      <c r="AI35" s="59"/>
      <c r="AJ35" s="31">
        <f t="shared" si="0"/>
        <v>0</v>
      </c>
      <c r="AK35" s="32">
        <f t="shared" si="5"/>
        <v>0</v>
      </c>
      <c r="AL35" s="33" t="e">
        <f t="shared" si="1"/>
        <v>#DIV/0!</v>
      </c>
      <c r="AM35" s="34" t="str">
        <f t="shared" si="2"/>
        <v>***</v>
      </c>
      <c r="AN35" s="35" t="e">
        <f t="shared" si="3"/>
        <v>#DIV/0!</v>
      </c>
      <c r="AO35" s="36"/>
      <c r="AP35" s="37" t="e">
        <f t="shared" si="6"/>
        <v>#DIV/0!</v>
      </c>
      <c r="AQ35" s="38"/>
      <c r="AT35" s="40"/>
      <c r="AU35" s="41"/>
    </row>
    <row r="36" spans="1:47" s="39" customFormat="1" ht="60" customHeight="1" x14ac:dyDescent="0.15">
      <c r="A36" s="30">
        <v>25</v>
      </c>
      <c r="B36" s="48"/>
      <c r="C36" s="49"/>
      <c r="D36" s="49"/>
      <c r="E36" s="49"/>
      <c r="F36" s="49"/>
      <c r="G36" s="49"/>
      <c r="H36" s="49"/>
      <c r="I36" s="49"/>
      <c r="J36" s="49"/>
      <c r="K36" s="49"/>
      <c r="L36" s="50"/>
      <c r="M36" s="51" t="str">
        <f t="shared" si="4"/>
        <v>890</v>
      </c>
      <c r="N36" s="52"/>
      <c r="O36" s="52"/>
      <c r="P36" s="52"/>
      <c r="Q36" s="52"/>
      <c r="R36" s="52"/>
      <c r="S36" s="52"/>
      <c r="T36" s="53"/>
      <c r="U36" s="54"/>
      <c r="V36" s="55"/>
      <c r="W36" s="55"/>
      <c r="X36" s="55"/>
      <c r="Y36" s="55"/>
      <c r="Z36" s="55"/>
      <c r="AA36" s="56"/>
      <c r="AB36" s="57"/>
      <c r="AC36" s="58"/>
      <c r="AD36" s="58"/>
      <c r="AE36" s="58"/>
      <c r="AF36" s="58"/>
      <c r="AG36" s="58"/>
      <c r="AH36" s="58"/>
      <c r="AI36" s="59"/>
      <c r="AJ36" s="31">
        <f t="shared" si="0"/>
        <v>0</v>
      </c>
      <c r="AK36" s="32">
        <f t="shared" si="5"/>
        <v>0</v>
      </c>
      <c r="AL36" s="33" t="e">
        <f t="shared" si="1"/>
        <v>#DIV/0!</v>
      </c>
      <c r="AM36" s="34" t="str">
        <f t="shared" si="2"/>
        <v>***</v>
      </c>
      <c r="AN36" s="35" t="e">
        <f t="shared" si="3"/>
        <v>#DIV/0!</v>
      </c>
      <c r="AO36" s="36"/>
      <c r="AP36" s="37" t="e">
        <f t="shared" si="6"/>
        <v>#DIV/0!</v>
      </c>
      <c r="AQ36" s="38"/>
      <c r="AT36" s="40"/>
      <c r="AU36" s="41"/>
    </row>
    <row r="37" spans="1:47" ht="60" customHeight="1" x14ac:dyDescent="0.15">
      <c r="A37" s="30">
        <v>26</v>
      </c>
      <c r="B37" s="48"/>
      <c r="C37" s="49"/>
      <c r="D37" s="49"/>
      <c r="E37" s="49"/>
      <c r="F37" s="49"/>
      <c r="G37" s="49"/>
      <c r="H37" s="49"/>
      <c r="I37" s="49"/>
      <c r="J37" s="49"/>
      <c r="K37" s="49"/>
      <c r="L37" s="50"/>
      <c r="M37" s="51" t="str">
        <f t="shared" si="4"/>
        <v>890</v>
      </c>
      <c r="N37" s="52"/>
      <c r="O37" s="52"/>
      <c r="P37" s="52"/>
      <c r="Q37" s="52"/>
      <c r="R37" s="52"/>
      <c r="S37" s="52"/>
      <c r="T37" s="53"/>
      <c r="U37" s="54"/>
      <c r="V37" s="55"/>
      <c r="W37" s="55"/>
      <c r="X37" s="55"/>
      <c r="Y37" s="55"/>
      <c r="Z37" s="55"/>
      <c r="AA37" s="56"/>
      <c r="AB37" s="57"/>
      <c r="AC37" s="58"/>
      <c r="AD37" s="58"/>
      <c r="AE37" s="58"/>
      <c r="AF37" s="58"/>
      <c r="AG37" s="58"/>
      <c r="AH37" s="58"/>
      <c r="AI37" s="59"/>
      <c r="AJ37" s="31">
        <f t="shared" si="0"/>
        <v>0</v>
      </c>
      <c r="AK37" s="32">
        <f t="shared" si="5"/>
        <v>0</v>
      </c>
      <c r="AL37" s="33" t="e">
        <f t="shared" si="1"/>
        <v>#DIV/0!</v>
      </c>
      <c r="AM37" s="34" t="str">
        <f t="shared" si="2"/>
        <v>***</v>
      </c>
      <c r="AN37" s="35" t="e">
        <f t="shared" si="3"/>
        <v>#DIV/0!</v>
      </c>
      <c r="AO37" s="36"/>
      <c r="AP37" s="42" t="e">
        <f t="shared" si="6"/>
        <v>#DIV/0!</v>
      </c>
      <c r="AT37" s="26" t="s">
        <v>26</v>
      </c>
      <c r="AU37" s="27">
        <v>4059</v>
      </c>
    </row>
    <row r="38" spans="1:47" ht="60" customHeight="1" x14ac:dyDescent="0.15">
      <c r="A38" s="30">
        <v>27</v>
      </c>
      <c r="B38" s="48"/>
      <c r="C38" s="49"/>
      <c r="D38" s="49"/>
      <c r="E38" s="49"/>
      <c r="F38" s="49"/>
      <c r="G38" s="49"/>
      <c r="H38" s="49"/>
      <c r="I38" s="49"/>
      <c r="J38" s="49"/>
      <c r="K38" s="49"/>
      <c r="L38" s="50"/>
      <c r="M38" s="51" t="str">
        <f t="shared" si="4"/>
        <v>890</v>
      </c>
      <c r="N38" s="52"/>
      <c r="O38" s="52"/>
      <c r="P38" s="52"/>
      <c r="Q38" s="52"/>
      <c r="R38" s="52"/>
      <c r="S38" s="52"/>
      <c r="T38" s="53"/>
      <c r="U38" s="54"/>
      <c r="V38" s="55"/>
      <c r="W38" s="55"/>
      <c r="X38" s="55"/>
      <c r="Y38" s="55"/>
      <c r="Z38" s="55"/>
      <c r="AA38" s="56"/>
      <c r="AB38" s="57"/>
      <c r="AC38" s="58"/>
      <c r="AD38" s="58"/>
      <c r="AE38" s="58"/>
      <c r="AF38" s="58"/>
      <c r="AG38" s="58"/>
      <c r="AH38" s="58"/>
      <c r="AI38" s="59"/>
      <c r="AJ38" s="31">
        <f t="shared" si="0"/>
        <v>0</v>
      </c>
      <c r="AK38" s="32">
        <f t="shared" si="5"/>
        <v>0</v>
      </c>
      <c r="AL38" s="33" t="e">
        <f t="shared" si="1"/>
        <v>#DIV/0!</v>
      </c>
      <c r="AM38" s="34" t="str">
        <f t="shared" si="2"/>
        <v>***</v>
      </c>
      <c r="AN38" s="35" t="e">
        <f t="shared" si="3"/>
        <v>#DIV/0!</v>
      </c>
      <c r="AO38" s="36"/>
      <c r="AP38" s="42" t="e">
        <f t="shared" si="6"/>
        <v>#DIV/0!</v>
      </c>
      <c r="AT38" s="26" t="s">
        <v>27</v>
      </c>
      <c r="AU38" s="27">
        <v>2497</v>
      </c>
    </row>
    <row r="39" spans="1:47" ht="60" customHeight="1" x14ac:dyDescent="0.15">
      <c r="A39" s="30">
        <v>28</v>
      </c>
      <c r="B39" s="48"/>
      <c r="C39" s="49"/>
      <c r="D39" s="49"/>
      <c r="E39" s="49"/>
      <c r="F39" s="49"/>
      <c r="G39" s="49"/>
      <c r="H39" s="49"/>
      <c r="I39" s="49"/>
      <c r="J39" s="49"/>
      <c r="K39" s="49"/>
      <c r="L39" s="50"/>
      <c r="M39" s="51" t="str">
        <f t="shared" si="4"/>
        <v>890</v>
      </c>
      <c r="N39" s="52"/>
      <c r="O39" s="52"/>
      <c r="P39" s="52"/>
      <c r="Q39" s="52"/>
      <c r="R39" s="52"/>
      <c r="S39" s="52"/>
      <c r="T39" s="53"/>
      <c r="U39" s="54"/>
      <c r="V39" s="55"/>
      <c r="W39" s="55"/>
      <c r="X39" s="55"/>
      <c r="Y39" s="55"/>
      <c r="Z39" s="55"/>
      <c r="AA39" s="56"/>
      <c r="AB39" s="57"/>
      <c r="AC39" s="58"/>
      <c r="AD39" s="58"/>
      <c r="AE39" s="58"/>
      <c r="AF39" s="58"/>
      <c r="AG39" s="58"/>
      <c r="AH39" s="58"/>
      <c r="AI39" s="59"/>
      <c r="AJ39" s="31">
        <f t="shared" si="0"/>
        <v>0</v>
      </c>
      <c r="AK39" s="32">
        <f t="shared" si="5"/>
        <v>0</v>
      </c>
      <c r="AL39" s="33" t="e">
        <f t="shared" si="1"/>
        <v>#DIV/0!</v>
      </c>
      <c r="AM39" s="34" t="str">
        <f t="shared" si="2"/>
        <v>***</v>
      </c>
      <c r="AN39" s="35" t="e">
        <f t="shared" si="3"/>
        <v>#DIV/0!</v>
      </c>
      <c r="AO39" s="36"/>
      <c r="AP39" s="42" t="e">
        <f t="shared" si="6"/>
        <v>#DIV/0!</v>
      </c>
      <c r="AT39" s="26" t="s">
        <v>28</v>
      </c>
      <c r="AU39" s="27">
        <v>2657</v>
      </c>
    </row>
    <row r="40" spans="1:47" ht="60" customHeight="1" x14ac:dyDescent="0.15">
      <c r="A40" s="30">
        <v>29</v>
      </c>
      <c r="B40" s="48"/>
      <c r="C40" s="49"/>
      <c r="D40" s="49"/>
      <c r="E40" s="49"/>
      <c r="F40" s="49"/>
      <c r="G40" s="49"/>
      <c r="H40" s="49"/>
      <c r="I40" s="49"/>
      <c r="J40" s="49"/>
      <c r="K40" s="49"/>
      <c r="L40" s="50"/>
      <c r="M40" s="51" t="str">
        <f t="shared" si="4"/>
        <v>890</v>
      </c>
      <c r="N40" s="52"/>
      <c r="O40" s="52"/>
      <c r="P40" s="52"/>
      <c r="Q40" s="52"/>
      <c r="R40" s="52"/>
      <c r="S40" s="52"/>
      <c r="T40" s="53"/>
      <c r="U40" s="54"/>
      <c r="V40" s="55"/>
      <c r="W40" s="55"/>
      <c r="X40" s="55"/>
      <c r="Y40" s="55"/>
      <c r="Z40" s="55"/>
      <c r="AA40" s="56"/>
      <c r="AB40" s="57"/>
      <c r="AC40" s="58"/>
      <c r="AD40" s="58"/>
      <c r="AE40" s="58"/>
      <c r="AF40" s="58"/>
      <c r="AG40" s="58"/>
      <c r="AH40" s="58"/>
      <c r="AI40" s="59"/>
      <c r="AJ40" s="31">
        <f t="shared" si="0"/>
        <v>0</v>
      </c>
      <c r="AK40" s="32">
        <f t="shared" si="5"/>
        <v>0</v>
      </c>
      <c r="AL40" s="33" t="e">
        <f t="shared" si="1"/>
        <v>#DIV/0!</v>
      </c>
      <c r="AM40" s="34" t="str">
        <f t="shared" si="2"/>
        <v>***</v>
      </c>
      <c r="AN40" s="35" t="e">
        <f t="shared" si="3"/>
        <v>#DIV/0!</v>
      </c>
      <c r="AO40" s="36"/>
      <c r="AP40" s="42" t="e">
        <f t="shared" si="6"/>
        <v>#DIV/0!</v>
      </c>
      <c r="AT40" s="26" t="s">
        <v>29</v>
      </c>
      <c r="AU40" s="27">
        <v>2412</v>
      </c>
    </row>
    <row r="41" spans="1:47" ht="60" customHeight="1" x14ac:dyDescent="0.15">
      <c r="A41" s="30">
        <v>30</v>
      </c>
      <c r="B41" s="48"/>
      <c r="C41" s="49"/>
      <c r="D41" s="49"/>
      <c r="E41" s="49"/>
      <c r="F41" s="49"/>
      <c r="G41" s="49"/>
      <c r="H41" s="49"/>
      <c r="I41" s="49"/>
      <c r="J41" s="49"/>
      <c r="K41" s="49"/>
      <c r="L41" s="50"/>
      <c r="M41" s="51" t="str">
        <f t="shared" si="4"/>
        <v>890</v>
      </c>
      <c r="N41" s="52"/>
      <c r="O41" s="52"/>
      <c r="P41" s="52"/>
      <c r="Q41" s="52"/>
      <c r="R41" s="52"/>
      <c r="S41" s="52"/>
      <c r="T41" s="53"/>
      <c r="U41" s="54"/>
      <c r="V41" s="55"/>
      <c r="W41" s="55"/>
      <c r="X41" s="55"/>
      <c r="Y41" s="55"/>
      <c r="Z41" s="55"/>
      <c r="AA41" s="56"/>
      <c r="AB41" s="57"/>
      <c r="AC41" s="58"/>
      <c r="AD41" s="58"/>
      <c r="AE41" s="58"/>
      <c r="AF41" s="58"/>
      <c r="AG41" s="58"/>
      <c r="AH41" s="58"/>
      <c r="AI41" s="59"/>
      <c r="AJ41" s="31">
        <f t="shared" si="0"/>
        <v>0</v>
      </c>
      <c r="AK41" s="32">
        <f t="shared" si="5"/>
        <v>0</v>
      </c>
      <c r="AL41" s="33" t="e">
        <f t="shared" si="1"/>
        <v>#DIV/0!</v>
      </c>
      <c r="AM41" s="34" t="str">
        <f t="shared" si="2"/>
        <v>***</v>
      </c>
      <c r="AN41" s="35" t="e">
        <f t="shared" si="3"/>
        <v>#DIV/0!</v>
      </c>
      <c r="AO41" s="36"/>
      <c r="AP41" s="42" t="e">
        <f t="shared" si="6"/>
        <v>#DIV/0!</v>
      </c>
      <c r="AT41" s="26" t="s">
        <v>30</v>
      </c>
      <c r="AU41" s="27">
        <v>2221</v>
      </c>
    </row>
    <row r="42" spans="1:47" ht="18.75" x14ac:dyDescent="0.15">
      <c r="AT42" s="26" t="s">
        <v>31</v>
      </c>
      <c r="AU42" s="27">
        <v>2179</v>
      </c>
    </row>
    <row r="43" spans="1:47" ht="18.75" x14ac:dyDescent="0.15">
      <c r="AT43" s="26" t="s">
        <v>32</v>
      </c>
      <c r="AU43" s="27">
        <v>2412</v>
      </c>
    </row>
    <row r="44" spans="1:47" ht="18.75" x14ac:dyDescent="0.15">
      <c r="AT44" s="26" t="s">
        <v>33</v>
      </c>
      <c r="AU44" s="27">
        <v>2487</v>
      </c>
    </row>
    <row r="45" spans="1:47" ht="18.75" x14ac:dyDescent="0.15">
      <c r="AT45" s="26" t="s">
        <v>34</v>
      </c>
      <c r="AU45" s="27">
        <v>1382</v>
      </c>
    </row>
    <row r="46" spans="1:47" ht="18.75" x14ac:dyDescent="0.15">
      <c r="AT46" s="26" t="s">
        <v>35</v>
      </c>
      <c r="AU46" s="27">
        <v>1190</v>
      </c>
    </row>
  </sheetData>
  <sheetProtection algorithmName="SHA-512" hashValue="eHLWf5m9PeQeP8VN4JdrZLk13wDPojsmU9Cxp4jO5+ZA4awgIUoLrHCiV6utpoWN63StBLD8RFH+DIs3fgs03w==" saltValue="07ShqZAxDRswI6F636A0Ww==" spinCount="100000" sheet="1" objects="1" scenarios="1"/>
  <mergeCells count="170">
    <mergeCell ref="AP2:AQ5"/>
    <mergeCell ref="A4:G4"/>
    <mergeCell ref="H4:AB4"/>
    <mergeCell ref="AC4:AI4"/>
    <mergeCell ref="AJ4:AM4"/>
    <mergeCell ref="A5:G5"/>
    <mergeCell ref="H5:O5"/>
    <mergeCell ref="P5:Q5"/>
    <mergeCell ref="R5:Y5"/>
    <mergeCell ref="Z5:AB5"/>
    <mergeCell ref="AB2:AC2"/>
    <mergeCell ref="AF2:AG2"/>
    <mergeCell ref="AH2:AI2"/>
    <mergeCell ref="AK2:AM2"/>
    <mergeCell ref="AN2:AN5"/>
    <mergeCell ref="AO2:AO5"/>
    <mergeCell ref="AC5:AI5"/>
    <mergeCell ref="AJ5:AM5"/>
    <mergeCell ref="A6:G6"/>
    <mergeCell ref="H6:AB6"/>
    <mergeCell ref="AC6:AI6"/>
    <mergeCell ref="AJ6:AM6"/>
    <mergeCell ref="AN6:AQ6"/>
    <mergeCell ref="A7:G7"/>
    <mergeCell ref="H7:AB7"/>
    <mergeCell ref="AC7:AI7"/>
    <mergeCell ref="AJ7:AM7"/>
    <mergeCell ref="AN7:AQ7"/>
    <mergeCell ref="AP10:AP11"/>
    <mergeCell ref="AQ10:AQ11"/>
    <mergeCell ref="M11:T11"/>
    <mergeCell ref="U11:AA11"/>
    <mergeCell ref="AB11:AI11"/>
    <mergeCell ref="AJ8:AM8"/>
    <mergeCell ref="AN8:AQ8"/>
    <mergeCell ref="A10:A11"/>
    <mergeCell ref="B10:L11"/>
    <mergeCell ref="M10:T10"/>
    <mergeCell ref="U10:AA10"/>
    <mergeCell ref="AB10:AI10"/>
    <mergeCell ref="AL10:AL11"/>
    <mergeCell ref="AM10:AM11"/>
    <mergeCell ref="AN10:AN11"/>
    <mergeCell ref="A8:G8"/>
    <mergeCell ref="H8:O8"/>
    <mergeCell ref="P8:Q8"/>
    <mergeCell ref="R8:Y8"/>
    <mergeCell ref="Z8:AB8"/>
    <mergeCell ref="AC8:AI8"/>
    <mergeCell ref="B12:L12"/>
    <mergeCell ref="M12:T12"/>
    <mergeCell ref="U12:AA12"/>
    <mergeCell ref="AB12:AI12"/>
    <mergeCell ref="B13:L13"/>
    <mergeCell ref="M13:T13"/>
    <mergeCell ref="U13:AA13"/>
    <mergeCell ref="AB13:AI13"/>
    <mergeCell ref="AO10:AO11"/>
    <mergeCell ref="B16:L16"/>
    <mergeCell ref="M16:T16"/>
    <mergeCell ref="U16:AA16"/>
    <mergeCell ref="AB16:AI16"/>
    <mergeCell ref="B17:L17"/>
    <mergeCell ref="M17:T17"/>
    <mergeCell ref="U17:AA17"/>
    <mergeCell ref="AB17:AI17"/>
    <mergeCell ref="B14:L14"/>
    <mergeCell ref="M14:T14"/>
    <mergeCell ref="U14:AA14"/>
    <mergeCell ref="AB14:AI14"/>
    <mergeCell ref="B15:L15"/>
    <mergeCell ref="M15:T15"/>
    <mergeCell ref="U15:AA15"/>
    <mergeCell ref="AB15:AI15"/>
    <mergeCell ref="B20:L20"/>
    <mergeCell ref="M20:T20"/>
    <mergeCell ref="U20:AA20"/>
    <mergeCell ref="AB20:AI20"/>
    <mergeCell ref="B21:L21"/>
    <mergeCell ref="M21:T21"/>
    <mergeCell ref="U21:AA21"/>
    <mergeCell ref="AB21:AI21"/>
    <mergeCell ref="B18:L18"/>
    <mergeCell ref="M18:T18"/>
    <mergeCell ref="U18:AA18"/>
    <mergeCell ref="AB18:AI18"/>
    <mergeCell ref="B19:L19"/>
    <mergeCell ref="M19:T19"/>
    <mergeCell ref="U19:AA19"/>
    <mergeCell ref="AB19:AI19"/>
    <mergeCell ref="B24:L24"/>
    <mergeCell ref="M24:T24"/>
    <mergeCell ref="U24:AA24"/>
    <mergeCell ref="AB24:AI24"/>
    <mergeCell ref="B25:L25"/>
    <mergeCell ref="M25:T25"/>
    <mergeCell ref="U25:AA25"/>
    <mergeCell ref="AB25:AI25"/>
    <mergeCell ref="B22:L22"/>
    <mergeCell ref="M22:T22"/>
    <mergeCell ref="U22:AA22"/>
    <mergeCell ref="AB22:AI22"/>
    <mergeCell ref="B23:L23"/>
    <mergeCell ref="M23:T23"/>
    <mergeCell ref="U23:AA23"/>
    <mergeCell ref="AB23:AI23"/>
    <mergeCell ref="B28:L28"/>
    <mergeCell ref="M28:T28"/>
    <mergeCell ref="U28:AA28"/>
    <mergeCell ref="AB28:AI28"/>
    <mergeCell ref="B29:L29"/>
    <mergeCell ref="M29:T29"/>
    <mergeCell ref="U29:AA29"/>
    <mergeCell ref="AB29:AI29"/>
    <mergeCell ref="B26:L26"/>
    <mergeCell ref="M26:T26"/>
    <mergeCell ref="U26:AA26"/>
    <mergeCell ref="AB26:AI26"/>
    <mergeCell ref="B27:L27"/>
    <mergeCell ref="M27:T27"/>
    <mergeCell ref="U27:AA27"/>
    <mergeCell ref="AB27:AI27"/>
    <mergeCell ref="B32:L32"/>
    <mergeCell ref="M32:T32"/>
    <mergeCell ref="U32:AA32"/>
    <mergeCell ref="AB32:AI32"/>
    <mergeCell ref="B33:L33"/>
    <mergeCell ref="M33:T33"/>
    <mergeCell ref="U33:AA33"/>
    <mergeCell ref="AB33:AI33"/>
    <mergeCell ref="B30:L30"/>
    <mergeCell ref="M30:T30"/>
    <mergeCell ref="U30:AA30"/>
    <mergeCell ref="AB30:AI30"/>
    <mergeCell ref="B31:L31"/>
    <mergeCell ref="M31:T31"/>
    <mergeCell ref="U31:AA31"/>
    <mergeCell ref="AB31:AI31"/>
    <mergeCell ref="B36:L36"/>
    <mergeCell ref="M36:T36"/>
    <mergeCell ref="U36:AA36"/>
    <mergeCell ref="AB36:AI36"/>
    <mergeCell ref="B37:L37"/>
    <mergeCell ref="M37:T37"/>
    <mergeCell ref="U37:AA37"/>
    <mergeCell ref="AB37:AI37"/>
    <mergeCell ref="B34:L34"/>
    <mergeCell ref="M34:T34"/>
    <mergeCell ref="U34:AA34"/>
    <mergeCell ref="AB34:AI34"/>
    <mergeCell ref="B35:L35"/>
    <mergeCell ref="M35:T35"/>
    <mergeCell ref="U35:AA35"/>
    <mergeCell ref="AB35:AI35"/>
    <mergeCell ref="B40:L40"/>
    <mergeCell ref="M40:T40"/>
    <mergeCell ref="U40:AA40"/>
    <mergeCell ref="AB40:AI40"/>
    <mergeCell ref="B41:L41"/>
    <mergeCell ref="M41:T41"/>
    <mergeCell ref="U41:AA41"/>
    <mergeCell ref="AB41:AI41"/>
    <mergeCell ref="B38:L38"/>
    <mergeCell ref="M38:T38"/>
    <mergeCell ref="U38:AA38"/>
    <mergeCell ref="AB38:AI38"/>
    <mergeCell ref="B39:L39"/>
    <mergeCell ref="M39:T39"/>
    <mergeCell ref="U39:AA39"/>
    <mergeCell ref="AB39:AI39"/>
  </mergeCells>
  <phoneticPr fontId="1"/>
  <conditionalFormatting sqref="AJ12:AJ41">
    <cfRule type="cellIs" dxfId="1" priority="1" operator="equal">
      <formula>"入力誤り！！"</formula>
    </cfRule>
  </conditionalFormatting>
  <dataValidations count="1">
    <dataValidation type="date" operator="greaterThanOrEqual" allowBlank="1" showInputMessage="1" showErrorMessage="1" error="日付を半角で入力して下さい。_x000a_（例：2021/1/10）" sqref="H5:O5 H8:O8 R5:Y5 H6:AB7 R8:Y8">
      <formula1>36526</formula1>
    </dataValidation>
  </dataValidations>
  <printOptions horizontalCentered="1"/>
  <pageMargins left="0.70866141732283472" right="0.70866141732283472" top="0.74803149606299213" bottom="0.74803149606299213" header="0.31496062992125984" footer="0.31496062992125984"/>
  <pageSetup paperSize="9" scale="34" fitToHeight="0" orientation="landscape" r:id="rId1"/>
  <headerFooter>
    <oddHeader>&amp;L
&amp;"ＭＳ ゴシック,太字"&amp;16　【様式１】</oddHeader>
  </headerFooter>
  <colBreaks count="1" manualBreakCount="1">
    <brk id="39" max="3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U46"/>
  <sheetViews>
    <sheetView view="pageBreakPreview" zoomScale="50" zoomScaleNormal="50" zoomScaleSheetLayoutView="50" workbookViewId="0">
      <selection activeCell="A4" sqref="A4:G4"/>
    </sheetView>
  </sheetViews>
  <sheetFormatPr defaultRowHeight="13.5" x14ac:dyDescent="0.15"/>
  <cols>
    <col min="1" max="1" width="16.125" style="24" customWidth="1"/>
    <col min="2" max="7" width="5.625" style="24" customWidth="1"/>
    <col min="8" max="35" width="4.625" style="24" customWidth="1"/>
    <col min="36" max="36" width="24.625" style="24" customWidth="1"/>
    <col min="37" max="38" width="25.5" style="24" customWidth="1"/>
    <col min="39" max="40" width="16.875" style="24" customWidth="1"/>
    <col min="41" max="43" width="34" style="24" customWidth="1"/>
    <col min="44" max="44" width="9" style="24"/>
    <col min="45" max="45" width="8.5" style="24" customWidth="1"/>
    <col min="46" max="46" width="14.75" style="24" hidden="1" customWidth="1"/>
    <col min="47" max="47" width="14.5" style="24" hidden="1" customWidth="1"/>
    <col min="48" max="48" width="8.5" style="24" customWidth="1"/>
    <col min="49" max="16384" width="9" style="24"/>
  </cols>
  <sheetData>
    <row r="2" spans="1:47" ht="27.75" customHeight="1" x14ac:dyDescent="0.15">
      <c r="A2" s="23" t="s">
        <v>84</v>
      </c>
      <c r="B2" s="23"/>
      <c r="C2" s="23"/>
      <c r="D2" s="23"/>
      <c r="E2" s="23"/>
      <c r="F2" s="23"/>
      <c r="G2" s="23"/>
      <c r="H2" s="23"/>
      <c r="I2" s="23"/>
      <c r="J2" s="23"/>
      <c r="K2" s="23"/>
      <c r="L2" s="23"/>
      <c r="AB2" s="48" t="s">
        <v>67</v>
      </c>
      <c r="AC2" s="49"/>
      <c r="AD2" s="21"/>
      <c r="AE2" s="20" t="s">
        <v>68</v>
      </c>
      <c r="AF2" s="111"/>
      <c r="AG2" s="111"/>
      <c r="AH2" s="49" t="s">
        <v>70</v>
      </c>
      <c r="AI2" s="50"/>
      <c r="AJ2" s="25"/>
      <c r="AK2" s="105" t="s">
        <v>47</v>
      </c>
      <c r="AL2" s="105"/>
      <c r="AM2" s="105"/>
      <c r="AN2" s="100" t="s">
        <v>51</v>
      </c>
      <c r="AO2" s="101" t="s">
        <v>61</v>
      </c>
      <c r="AP2" s="91" t="s">
        <v>63</v>
      </c>
      <c r="AQ2" s="92"/>
      <c r="AT2" s="26" t="s">
        <v>8</v>
      </c>
      <c r="AU2" s="27">
        <v>2242</v>
      </c>
    </row>
    <row r="3" spans="1:47" ht="18" customHeight="1" x14ac:dyDescent="0.15">
      <c r="AN3" s="100"/>
      <c r="AO3" s="102"/>
      <c r="AP3" s="93"/>
      <c r="AQ3" s="94"/>
      <c r="AT3" s="26" t="s">
        <v>9</v>
      </c>
      <c r="AU3" s="27">
        <v>1945</v>
      </c>
    </row>
    <row r="4" spans="1:47" ht="30" customHeight="1" x14ac:dyDescent="0.15">
      <c r="A4" s="64" t="s">
        <v>38</v>
      </c>
      <c r="B4" s="65"/>
      <c r="C4" s="65"/>
      <c r="D4" s="65"/>
      <c r="E4" s="65"/>
      <c r="F4" s="65"/>
      <c r="G4" s="65"/>
      <c r="H4" s="119"/>
      <c r="I4" s="119"/>
      <c r="J4" s="119"/>
      <c r="K4" s="119"/>
      <c r="L4" s="119"/>
      <c r="M4" s="119"/>
      <c r="N4" s="119"/>
      <c r="O4" s="119"/>
      <c r="P4" s="119"/>
      <c r="Q4" s="119"/>
      <c r="R4" s="119"/>
      <c r="S4" s="119"/>
      <c r="T4" s="119"/>
      <c r="U4" s="119"/>
      <c r="V4" s="119"/>
      <c r="W4" s="119"/>
      <c r="X4" s="119"/>
      <c r="Y4" s="119"/>
      <c r="Z4" s="120"/>
      <c r="AA4" s="120"/>
      <c r="AB4" s="120"/>
      <c r="AC4" s="65" t="s">
        <v>41</v>
      </c>
      <c r="AD4" s="65"/>
      <c r="AE4" s="65"/>
      <c r="AF4" s="65"/>
      <c r="AG4" s="65"/>
      <c r="AH4" s="65"/>
      <c r="AI4" s="66"/>
      <c r="AJ4" s="104"/>
      <c r="AK4" s="104"/>
      <c r="AL4" s="104"/>
      <c r="AM4" s="104"/>
      <c r="AN4" s="100"/>
      <c r="AO4" s="102"/>
      <c r="AP4" s="93"/>
      <c r="AQ4" s="94"/>
      <c r="AT4" s="26" t="s">
        <v>10</v>
      </c>
      <c r="AU4" s="27">
        <v>2200</v>
      </c>
    </row>
    <row r="5" spans="1:47" ht="30" customHeight="1" x14ac:dyDescent="0.15">
      <c r="A5" s="64" t="s">
        <v>86</v>
      </c>
      <c r="B5" s="65"/>
      <c r="C5" s="65"/>
      <c r="D5" s="65"/>
      <c r="E5" s="65"/>
      <c r="F5" s="65"/>
      <c r="G5" s="65"/>
      <c r="H5" s="109"/>
      <c r="I5" s="108"/>
      <c r="J5" s="108"/>
      <c r="K5" s="108"/>
      <c r="L5" s="108"/>
      <c r="M5" s="108"/>
      <c r="N5" s="108"/>
      <c r="O5" s="108"/>
      <c r="P5" s="85" t="s">
        <v>79</v>
      </c>
      <c r="Q5" s="85"/>
      <c r="R5" s="108"/>
      <c r="S5" s="108"/>
      <c r="T5" s="108"/>
      <c r="U5" s="108"/>
      <c r="V5" s="108"/>
      <c r="W5" s="108"/>
      <c r="X5" s="108"/>
      <c r="Y5" s="108"/>
      <c r="Z5" s="85" t="s">
        <v>78</v>
      </c>
      <c r="AA5" s="85"/>
      <c r="AB5" s="87"/>
      <c r="AC5" s="65" t="s">
        <v>42</v>
      </c>
      <c r="AD5" s="65"/>
      <c r="AE5" s="65"/>
      <c r="AF5" s="65"/>
      <c r="AG5" s="65"/>
      <c r="AH5" s="65"/>
      <c r="AI5" s="66"/>
      <c r="AJ5" s="104"/>
      <c r="AK5" s="104"/>
      <c r="AL5" s="104"/>
      <c r="AM5" s="104"/>
      <c r="AN5" s="100"/>
      <c r="AO5" s="103"/>
      <c r="AP5" s="95"/>
      <c r="AQ5" s="96"/>
      <c r="AT5" s="26" t="s">
        <v>11</v>
      </c>
      <c r="AU5" s="27">
        <v>2710</v>
      </c>
    </row>
    <row r="6" spans="1:47" ht="30" customHeight="1" x14ac:dyDescent="0.25">
      <c r="A6" s="64" t="s">
        <v>37</v>
      </c>
      <c r="B6" s="65"/>
      <c r="C6" s="65"/>
      <c r="D6" s="65"/>
      <c r="E6" s="65"/>
      <c r="F6" s="65"/>
      <c r="G6" s="65"/>
      <c r="H6" s="106"/>
      <c r="I6" s="106"/>
      <c r="J6" s="106"/>
      <c r="K6" s="106"/>
      <c r="L6" s="106"/>
      <c r="M6" s="106"/>
      <c r="N6" s="106"/>
      <c r="O6" s="106"/>
      <c r="P6" s="106"/>
      <c r="Q6" s="106"/>
      <c r="R6" s="106"/>
      <c r="S6" s="106"/>
      <c r="T6" s="106"/>
      <c r="U6" s="106"/>
      <c r="V6" s="106"/>
      <c r="W6" s="106"/>
      <c r="X6" s="106"/>
      <c r="Y6" s="106"/>
      <c r="Z6" s="107"/>
      <c r="AA6" s="107"/>
      <c r="AB6" s="107"/>
      <c r="AC6" s="65" t="s">
        <v>43</v>
      </c>
      <c r="AD6" s="65"/>
      <c r="AE6" s="65"/>
      <c r="AF6" s="65"/>
      <c r="AG6" s="65"/>
      <c r="AH6" s="65"/>
      <c r="AI6" s="66"/>
      <c r="AJ6" s="104"/>
      <c r="AK6" s="104"/>
      <c r="AL6" s="104"/>
      <c r="AM6" s="104"/>
      <c r="AN6" s="89"/>
      <c r="AO6" s="89"/>
      <c r="AP6" s="89"/>
      <c r="AQ6" s="89"/>
      <c r="AT6" s="26" t="s">
        <v>12</v>
      </c>
      <c r="AU6" s="27">
        <v>2710</v>
      </c>
    </row>
    <row r="7" spans="1:47" ht="30" customHeight="1" x14ac:dyDescent="0.25">
      <c r="A7" s="67" t="s">
        <v>36</v>
      </c>
      <c r="B7" s="68"/>
      <c r="C7" s="68"/>
      <c r="D7" s="68"/>
      <c r="E7" s="68"/>
      <c r="F7" s="68"/>
      <c r="G7" s="68"/>
      <c r="H7" s="107"/>
      <c r="I7" s="107"/>
      <c r="J7" s="107"/>
      <c r="K7" s="107"/>
      <c r="L7" s="107"/>
      <c r="M7" s="107"/>
      <c r="N7" s="107"/>
      <c r="O7" s="107"/>
      <c r="P7" s="107"/>
      <c r="Q7" s="107"/>
      <c r="R7" s="107"/>
      <c r="S7" s="107"/>
      <c r="T7" s="107"/>
      <c r="U7" s="107"/>
      <c r="V7" s="107"/>
      <c r="W7" s="107"/>
      <c r="X7" s="107"/>
      <c r="Y7" s="107"/>
      <c r="Z7" s="107"/>
      <c r="AA7" s="107"/>
      <c r="AB7" s="107"/>
      <c r="AC7" s="65" t="s">
        <v>44</v>
      </c>
      <c r="AD7" s="65"/>
      <c r="AE7" s="65"/>
      <c r="AF7" s="65"/>
      <c r="AG7" s="65"/>
      <c r="AH7" s="65"/>
      <c r="AI7" s="66"/>
      <c r="AJ7" s="104"/>
      <c r="AK7" s="104"/>
      <c r="AL7" s="104"/>
      <c r="AM7" s="104"/>
      <c r="AN7" s="71" t="s">
        <v>65</v>
      </c>
      <c r="AO7" s="71"/>
      <c r="AP7" s="71"/>
      <c r="AQ7" s="71"/>
      <c r="AT7" s="26" t="s">
        <v>12</v>
      </c>
      <c r="AU7" s="27">
        <v>2710</v>
      </c>
    </row>
    <row r="8" spans="1:47" ht="30" customHeight="1" x14ac:dyDescent="0.25">
      <c r="A8" s="67" t="s">
        <v>46</v>
      </c>
      <c r="B8" s="68"/>
      <c r="C8" s="68"/>
      <c r="D8" s="68"/>
      <c r="E8" s="68"/>
      <c r="F8" s="68"/>
      <c r="G8" s="68"/>
      <c r="H8" s="109"/>
      <c r="I8" s="108"/>
      <c r="J8" s="108"/>
      <c r="K8" s="108"/>
      <c r="L8" s="108"/>
      <c r="M8" s="108"/>
      <c r="N8" s="108"/>
      <c r="O8" s="108"/>
      <c r="P8" s="121" t="s">
        <v>69</v>
      </c>
      <c r="Q8" s="121"/>
      <c r="R8" s="108"/>
      <c r="S8" s="108"/>
      <c r="T8" s="108"/>
      <c r="U8" s="108"/>
      <c r="V8" s="108"/>
      <c r="W8" s="108"/>
      <c r="X8" s="108"/>
      <c r="Y8" s="108"/>
      <c r="Z8" s="121" t="s">
        <v>78</v>
      </c>
      <c r="AA8" s="121"/>
      <c r="AB8" s="122"/>
      <c r="AC8" s="64" t="s">
        <v>45</v>
      </c>
      <c r="AD8" s="65"/>
      <c r="AE8" s="65"/>
      <c r="AF8" s="65"/>
      <c r="AG8" s="65"/>
      <c r="AH8" s="65"/>
      <c r="AI8" s="66"/>
      <c r="AJ8" s="104"/>
      <c r="AK8" s="104"/>
      <c r="AL8" s="104"/>
      <c r="AM8" s="104"/>
      <c r="AN8" s="71" t="s">
        <v>64</v>
      </c>
      <c r="AO8" s="71"/>
      <c r="AP8" s="71"/>
      <c r="AQ8" s="71"/>
      <c r="AT8" s="26" t="s">
        <v>13</v>
      </c>
      <c r="AU8" s="27">
        <v>0</v>
      </c>
    </row>
    <row r="9" spans="1:47" ht="12.75" customHeight="1" x14ac:dyDescent="0.15">
      <c r="AT9" s="26" t="s">
        <v>14</v>
      </c>
      <c r="AU9" s="27">
        <v>2189</v>
      </c>
    </row>
    <row r="10" spans="1:47" ht="63.75" customHeight="1" x14ac:dyDescent="0.15">
      <c r="A10" s="72" t="s">
        <v>0</v>
      </c>
      <c r="B10" s="73" t="s">
        <v>82</v>
      </c>
      <c r="C10" s="74"/>
      <c r="D10" s="74"/>
      <c r="E10" s="74"/>
      <c r="F10" s="74"/>
      <c r="G10" s="74"/>
      <c r="H10" s="74"/>
      <c r="I10" s="74"/>
      <c r="J10" s="74"/>
      <c r="K10" s="74"/>
      <c r="L10" s="75"/>
      <c r="M10" s="67" t="s">
        <v>7</v>
      </c>
      <c r="N10" s="68"/>
      <c r="O10" s="68"/>
      <c r="P10" s="68"/>
      <c r="Q10" s="68"/>
      <c r="R10" s="68"/>
      <c r="S10" s="68"/>
      <c r="T10" s="69"/>
      <c r="U10" s="67" t="s">
        <v>2</v>
      </c>
      <c r="V10" s="68"/>
      <c r="W10" s="68"/>
      <c r="X10" s="68"/>
      <c r="Y10" s="68"/>
      <c r="Z10" s="68"/>
      <c r="AA10" s="69"/>
      <c r="AB10" s="67" t="s">
        <v>39</v>
      </c>
      <c r="AC10" s="68"/>
      <c r="AD10" s="68"/>
      <c r="AE10" s="68"/>
      <c r="AF10" s="68"/>
      <c r="AG10" s="68"/>
      <c r="AH10" s="68"/>
      <c r="AI10" s="69"/>
      <c r="AJ10" s="28" t="s">
        <v>5</v>
      </c>
      <c r="AK10" s="29" t="s">
        <v>6</v>
      </c>
      <c r="AL10" s="73" t="s">
        <v>50</v>
      </c>
      <c r="AM10" s="79" t="s">
        <v>40</v>
      </c>
      <c r="AN10" s="81" t="s">
        <v>48</v>
      </c>
      <c r="AO10" s="60" t="s">
        <v>60</v>
      </c>
      <c r="AP10" s="62" t="s">
        <v>62</v>
      </c>
      <c r="AQ10" s="45"/>
      <c r="AT10" s="26" t="s">
        <v>15</v>
      </c>
      <c r="AU10" s="27">
        <v>2497</v>
      </c>
    </row>
    <row r="11" spans="1:47" ht="57.75" customHeight="1" x14ac:dyDescent="0.15">
      <c r="A11" s="72"/>
      <c r="B11" s="76"/>
      <c r="C11" s="77"/>
      <c r="D11" s="77"/>
      <c r="E11" s="77"/>
      <c r="F11" s="77"/>
      <c r="G11" s="77"/>
      <c r="H11" s="77"/>
      <c r="I11" s="77"/>
      <c r="J11" s="77"/>
      <c r="K11" s="77"/>
      <c r="L11" s="78"/>
      <c r="M11" s="64" t="s">
        <v>1</v>
      </c>
      <c r="N11" s="65"/>
      <c r="O11" s="65"/>
      <c r="P11" s="65"/>
      <c r="Q11" s="65"/>
      <c r="R11" s="65"/>
      <c r="S11" s="65"/>
      <c r="T11" s="66"/>
      <c r="U11" s="67" t="s">
        <v>3</v>
      </c>
      <c r="V11" s="68"/>
      <c r="W11" s="68"/>
      <c r="X11" s="68"/>
      <c r="Y11" s="68"/>
      <c r="Z11" s="68"/>
      <c r="AA11" s="69"/>
      <c r="AB11" s="67" t="s">
        <v>4</v>
      </c>
      <c r="AC11" s="68"/>
      <c r="AD11" s="68"/>
      <c r="AE11" s="68"/>
      <c r="AF11" s="68"/>
      <c r="AG11" s="68"/>
      <c r="AH11" s="68"/>
      <c r="AI11" s="69"/>
      <c r="AJ11" s="28" t="s">
        <v>49</v>
      </c>
      <c r="AK11" s="28" t="s">
        <v>59</v>
      </c>
      <c r="AL11" s="76"/>
      <c r="AM11" s="80"/>
      <c r="AN11" s="82"/>
      <c r="AO11" s="61"/>
      <c r="AP11" s="63"/>
      <c r="AQ11" s="46"/>
      <c r="AT11" s="26" t="s">
        <v>16</v>
      </c>
      <c r="AU11" s="27">
        <v>2582</v>
      </c>
    </row>
    <row r="12" spans="1:47" s="39" customFormat="1" ht="60" customHeight="1" x14ac:dyDescent="0.15">
      <c r="A12" s="30">
        <v>1</v>
      </c>
      <c r="B12" s="110"/>
      <c r="C12" s="111"/>
      <c r="D12" s="111"/>
      <c r="E12" s="111"/>
      <c r="F12" s="111"/>
      <c r="G12" s="111"/>
      <c r="H12" s="111"/>
      <c r="I12" s="111"/>
      <c r="J12" s="111"/>
      <c r="K12" s="111"/>
      <c r="L12" s="112"/>
      <c r="M12" s="51" t="str">
        <f>IF(OR($AF$2="",$H$5="",$R$5="",$H$8="",$R$8=""),"890",IF($H$5&gt;$R$8,"履行期間前の報酬です",IF($R$5&lt;$H$8,"履行完了後の報酬です",IF(OR(MONTH($H$8)=$AF$2,MONTH($R$8)=$AF$2),"890","提出対象月の労働報酬ではありません"))))</f>
        <v>890</v>
      </c>
      <c r="N12" s="52"/>
      <c r="O12" s="52"/>
      <c r="P12" s="52"/>
      <c r="Q12" s="52"/>
      <c r="R12" s="52"/>
      <c r="S12" s="52"/>
      <c r="T12" s="53"/>
      <c r="U12" s="113"/>
      <c r="V12" s="114"/>
      <c r="W12" s="114"/>
      <c r="X12" s="114"/>
      <c r="Y12" s="114"/>
      <c r="Z12" s="114"/>
      <c r="AA12" s="115"/>
      <c r="AB12" s="116"/>
      <c r="AC12" s="117"/>
      <c r="AD12" s="117"/>
      <c r="AE12" s="117"/>
      <c r="AF12" s="117"/>
      <c r="AG12" s="117"/>
      <c r="AH12" s="117"/>
      <c r="AI12" s="118"/>
      <c r="AJ12" s="31">
        <f>IF(U12&gt;=AB12,AB12,"Error！！")</f>
        <v>0</v>
      </c>
      <c r="AK12" s="32">
        <f>M12*AJ12</f>
        <v>0</v>
      </c>
      <c r="AL12" s="33" t="e">
        <f>AP12</f>
        <v>#DIV/0!</v>
      </c>
      <c r="AM12" s="34" t="str">
        <f>IF(OR(ISBLANK(AO12)),"***",IF(AK12&gt;AL12,"×","○"))</f>
        <v>***</v>
      </c>
      <c r="AN12" s="35" t="e">
        <f>AB12/U12</f>
        <v>#DIV/0!</v>
      </c>
      <c r="AO12" s="1"/>
      <c r="AP12" s="37" t="e">
        <f>AO12*AN12</f>
        <v>#DIV/0!</v>
      </c>
      <c r="AQ12" s="38"/>
      <c r="AT12" s="40" t="s">
        <v>17</v>
      </c>
      <c r="AU12" s="41">
        <v>2540</v>
      </c>
    </row>
    <row r="13" spans="1:47" s="39" customFormat="1" ht="60" customHeight="1" x14ac:dyDescent="0.15">
      <c r="A13" s="30">
        <v>2</v>
      </c>
      <c r="B13" s="110"/>
      <c r="C13" s="111"/>
      <c r="D13" s="111"/>
      <c r="E13" s="111"/>
      <c r="F13" s="111"/>
      <c r="G13" s="111"/>
      <c r="H13" s="111"/>
      <c r="I13" s="111"/>
      <c r="J13" s="111"/>
      <c r="K13" s="111"/>
      <c r="L13" s="112"/>
      <c r="M13" s="51" t="str">
        <f>IF(OR($AF$2="",$H$5="",$R$5="",$H$8="",$R$8=""),"890",IF($H$5&gt;$R$8,"履行期間前の報酬です",IF($R$5&lt;$H$8,"履行完了後の報酬です",IF(OR(MONTH($H$8)=$AF$2,MONTH($R$8)=$AF$2),"890","提出対象月の労働報酬ではありません"))))</f>
        <v>890</v>
      </c>
      <c r="N13" s="52"/>
      <c r="O13" s="52"/>
      <c r="P13" s="52"/>
      <c r="Q13" s="52"/>
      <c r="R13" s="52"/>
      <c r="S13" s="52"/>
      <c r="T13" s="53"/>
      <c r="U13" s="113"/>
      <c r="V13" s="114"/>
      <c r="W13" s="114"/>
      <c r="X13" s="114"/>
      <c r="Y13" s="114"/>
      <c r="Z13" s="114"/>
      <c r="AA13" s="115"/>
      <c r="AB13" s="116"/>
      <c r="AC13" s="117"/>
      <c r="AD13" s="117"/>
      <c r="AE13" s="117"/>
      <c r="AF13" s="117"/>
      <c r="AG13" s="117"/>
      <c r="AH13" s="117"/>
      <c r="AI13" s="118"/>
      <c r="AJ13" s="31">
        <f t="shared" ref="AJ13:AJ41" si="0">IF(U13&gt;=AB13,AB13,"Error！！")</f>
        <v>0</v>
      </c>
      <c r="AK13" s="32">
        <f>M13*AJ13</f>
        <v>0</v>
      </c>
      <c r="AL13" s="33" t="e">
        <f t="shared" ref="AL13:AL41" si="1">AP13</f>
        <v>#DIV/0!</v>
      </c>
      <c r="AM13" s="34" t="str">
        <f t="shared" ref="AM13:AM40" si="2">IF(OR(ISBLANK(AO13)),"***",IF(AK13&gt;AL13,"×","○"))</f>
        <v>***</v>
      </c>
      <c r="AN13" s="35" t="e">
        <f t="shared" ref="AN13:AN41" si="3">AB13/U13</f>
        <v>#DIV/0!</v>
      </c>
      <c r="AO13" s="1"/>
      <c r="AP13" s="37" t="e">
        <f>AO13*AN13</f>
        <v>#DIV/0!</v>
      </c>
      <c r="AQ13" s="38"/>
      <c r="AT13" s="40" t="s">
        <v>18</v>
      </c>
      <c r="AU13" s="41">
        <v>2837</v>
      </c>
    </row>
    <row r="14" spans="1:47" s="39" customFormat="1" ht="60" customHeight="1" x14ac:dyDescent="0.15">
      <c r="A14" s="30">
        <v>3</v>
      </c>
      <c r="B14" s="110"/>
      <c r="C14" s="111"/>
      <c r="D14" s="111"/>
      <c r="E14" s="111"/>
      <c r="F14" s="111"/>
      <c r="G14" s="111"/>
      <c r="H14" s="111"/>
      <c r="I14" s="111"/>
      <c r="J14" s="111"/>
      <c r="K14" s="111"/>
      <c r="L14" s="112"/>
      <c r="M14" s="51" t="str">
        <f t="shared" ref="M14:M41" si="4">IF(OR($AF$2="",$H$5="",$R$5="",$H$8="",$R$8=""),"890",IF($H$5&gt;$R$8,"履行期間前の報酬です",IF($R$5&lt;$H$8,"履行完了後の報酬です",IF(OR(MONTH($H$8)=$AF$2,MONTH($R$8)=$AF$2),"890","提出対象月の労働報酬ではありません"))))</f>
        <v>890</v>
      </c>
      <c r="N14" s="52"/>
      <c r="O14" s="52"/>
      <c r="P14" s="52"/>
      <c r="Q14" s="52"/>
      <c r="R14" s="52"/>
      <c r="S14" s="52"/>
      <c r="T14" s="53"/>
      <c r="U14" s="113"/>
      <c r="V14" s="114"/>
      <c r="W14" s="114"/>
      <c r="X14" s="114"/>
      <c r="Y14" s="114"/>
      <c r="Z14" s="114"/>
      <c r="AA14" s="115"/>
      <c r="AB14" s="116"/>
      <c r="AC14" s="117"/>
      <c r="AD14" s="117"/>
      <c r="AE14" s="117"/>
      <c r="AF14" s="117"/>
      <c r="AG14" s="117"/>
      <c r="AH14" s="117"/>
      <c r="AI14" s="118"/>
      <c r="AJ14" s="31">
        <f t="shared" si="0"/>
        <v>0</v>
      </c>
      <c r="AK14" s="32">
        <f t="shared" ref="AK14:AK41" si="5">M14*AJ14</f>
        <v>0</v>
      </c>
      <c r="AL14" s="33" t="e">
        <f t="shared" si="1"/>
        <v>#DIV/0!</v>
      </c>
      <c r="AM14" s="34" t="str">
        <f t="shared" si="2"/>
        <v>***</v>
      </c>
      <c r="AN14" s="35" t="e">
        <f t="shared" si="3"/>
        <v>#DIV/0!</v>
      </c>
      <c r="AO14" s="1"/>
      <c r="AP14" s="37" t="e">
        <f t="shared" ref="AP14:AP41" si="6">AO14*AN14</f>
        <v>#DIV/0!</v>
      </c>
      <c r="AQ14" s="38"/>
      <c r="AT14" s="40" t="s">
        <v>19</v>
      </c>
      <c r="AU14" s="41">
        <v>2264</v>
      </c>
    </row>
    <row r="15" spans="1:47" s="39" customFormat="1" ht="60" customHeight="1" x14ac:dyDescent="0.15">
      <c r="A15" s="30">
        <v>4</v>
      </c>
      <c r="B15" s="110"/>
      <c r="C15" s="111"/>
      <c r="D15" s="111"/>
      <c r="E15" s="111"/>
      <c r="F15" s="111"/>
      <c r="G15" s="111"/>
      <c r="H15" s="111"/>
      <c r="I15" s="111"/>
      <c r="J15" s="111"/>
      <c r="K15" s="111"/>
      <c r="L15" s="112"/>
      <c r="M15" s="51" t="str">
        <f t="shared" si="4"/>
        <v>890</v>
      </c>
      <c r="N15" s="52"/>
      <c r="O15" s="52"/>
      <c r="P15" s="52"/>
      <c r="Q15" s="52"/>
      <c r="R15" s="52"/>
      <c r="S15" s="52"/>
      <c r="T15" s="53"/>
      <c r="U15" s="113"/>
      <c r="V15" s="114"/>
      <c r="W15" s="114"/>
      <c r="X15" s="114"/>
      <c r="Y15" s="114"/>
      <c r="Z15" s="114"/>
      <c r="AA15" s="115"/>
      <c r="AB15" s="116"/>
      <c r="AC15" s="117"/>
      <c r="AD15" s="117"/>
      <c r="AE15" s="117"/>
      <c r="AF15" s="117"/>
      <c r="AG15" s="117"/>
      <c r="AH15" s="117"/>
      <c r="AI15" s="118"/>
      <c r="AJ15" s="31">
        <f t="shared" si="0"/>
        <v>0</v>
      </c>
      <c r="AK15" s="32">
        <f t="shared" si="5"/>
        <v>0</v>
      </c>
      <c r="AL15" s="33" t="e">
        <f t="shared" si="1"/>
        <v>#DIV/0!</v>
      </c>
      <c r="AM15" s="34" t="str">
        <f t="shared" si="2"/>
        <v>***</v>
      </c>
      <c r="AN15" s="35" t="e">
        <f t="shared" si="3"/>
        <v>#DIV/0!</v>
      </c>
      <c r="AO15" s="1"/>
      <c r="AP15" s="37" t="e">
        <f t="shared" si="6"/>
        <v>#DIV/0!</v>
      </c>
      <c r="AQ15" s="38"/>
      <c r="AT15" s="40" t="s">
        <v>20</v>
      </c>
      <c r="AU15" s="41">
        <v>1998</v>
      </c>
    </row>
    <row r="16" spans="1:47" s="39" customFormat="1" ht="60" customHeight="1" x14ac:dyDescent="0.15">
      <c r="A16" s="30">
        <v>5</v>
      </c>
      <c r="B16" s="110"/>
      <c r="C16" s="111"/>
      <c r="D16" s="111"/>
      <c r="E16" s="111"/>
      <c r="F16" s="111"/>
      <c r="G16" s="111"/>
      <c r="H16" s="111"/>
      <c r="I16" s="111"/>
      <c r="J16" s="111"/>
      <c r="K16" s="111"/>
      <c r="L16" s="112"/>
      <c r="M16" s="51" t="str">
        <f t="shared" si="4"/>
        <v>890</v>
      </c>
      <c r="N16" s="52"/>
      <c r="O16" s="52"/>
      <c r="P16" s="52"/>
      <c r="Q16" s="52"/>
      <c r="R16" s="52"/>
      <c r="S16" s="52"/>
      <c r="T16" s="53"/>
      <c r="U16" s="113"/>
      <c r="V16" s="114"/>
      <c r="W16" s="114"/>
      <c r="X16" s="114"/>
      <c r="Y16" s="114"/>
      <c r="Z16" s="114"/>
      <c r="AA16" s="115"/>
      <c r="AB16" s="116"/>
      <c r="AC16" s="117"/>
      <c r="AD16" s="117"/>
      <c r="AE16" s="117"/>
      <c r="AF16" s="117"/>
      <c r="AG16" s="117"/>
      <c r="AH16" s="117"/>
      <c r="AI16" s="118"/>
      <c r="AJ16" s="31">
        <f t="shared" si="0"/>
        <v>0</v>
      </c>
      <c r="AK16" s="32">
        <f t="shared" si="5"/>
        <v>0</v>
      </c>
      <c r="AL16" s="33" t="e">
        <f t="shared" si="1"/>
        <v>#DIV/0!</v>
      </c>
      <c r="AM16" s="34" t="str">
        <f t="shared" si="2"/>
        <v>***</v>
      </c>
      <c r="AN16" s="35" t="e">
        <f t="shared" si="3"/>
        <v>#DIV/0!</v>
      </c>
      <c r="AO16" s="1"/>
      <c r="AP16" s="37" t="e">
        <f t="shared" si="6"/>
        <v>#DIV/0!</v>
      </c>
      <c r="AQ16" s="38"/>
      <c r="AT16" s="40" t="s">
        <v>21</v>
      </c>
      <c r="AU16" s="41">
        <v>3188</v>
      </c>
    </row>
    <row r="17" spans="1:47" s="39" customFormat="1" ht="60" customHeight="1" x14ac:dyDescent="0.15">
      <c r="A17" s="30">
        <v>6</v>
      </c>
      <c r="B17" s="110"/>
      <c r="C17" s="111"/>
      <c r="D17" s="111"/>
      <c r="E17" s="111"/>
      <c r="F17" s="111"/>
      <c r="G17" s="111"/>
      <c r="H17" s="111"/>
      <c r="I17" s="111"/>
      <c r="J17" s="111"/>
      <c r="K17" s="111"/>
      <c r="L17" s="112"/>
      <c r="M17" s="51" t="str">
        <f t="shared" si="4"/>
        <v>890</v>
      </c>
      <c r="N17" s="52"/>
      <c r="O17" s="52"/>
      <c r="P17" s="52"/>
      <c r="Q17" s="52"/>
      <c r="R17" s="52"/>
      <c r="S17" s="52"/>
      <c r="T17" s="53"/>
      <c r="U17" s="113"/>
      <c r="V17" s="114"/>
      <c r="W17" s="114"/>
      <c r="X17" s="114"/>
      <c r="Y17" s="114"/>
      <c r="Z17" s="114"/>
      <c r="AA17" s="115"/>
      <c r="AB17" s="116"/>
      <c r="AC17" s="117"/>
      <c r="AD17" s="117"/>
      <c r="AE17" s="117"/>
      <c r="AF17" s="117"/>
      <c r="AG17" s="117"/>
      <c r="AH17" s="117"/>
      <c r="AI17" s="118"/>
      <c r="AJ17" s="31">
        <f t="shared" si="0"/>
        <v>0</v>
      </c>
      <c r="AK17" s="32">
        <f t="shared" si="5"/>
        <v>0</v>
      </c>
      <c r="AL17" s="33" t="e">
        <f t="shared" si="1"/>
        <v>#DIV/0!</v>
      </c>
      <c r="AM17" s="34" t="str">
        <f t="shared" si="2"/>
        <v>***</v>
      </c>
      <c r="AN17" s="35" t="e">
        <f t="shared" si="3"/>
        <v>#DIV/0!</v>
      </c>
      <c r="AO17" s="1"/>
      <c r="AP17" s="37" t="e">
        <f t="shared" si="6"/>
        <v>#DIV/0!</v>
      </c>
      <c r="AQ17" s="38"/>
      <c r="AT17" s="40" t="s">
        <v>22</v>
      </c>
      <c r="AU17" s="41">
        <v>3772</v>
      </c>
    </row>
    <row r="18" spans="1:47" s="39" customFormat="1" ht="60" customHeight="1" x14ac:dyDescent="0.15">
      <c r="A18" s="30">
        <v>7</v>
      </c>
      <c r="B18" s="110"/>
      <c r="C18" s="111"/>
      <c r="D18" s="111"/>
      <c r="E18" s="111"/>
      <c r="F18" s="111"/>
      <c r="G18" s="111"/>
      <c r="H18" s="111"/>
      <c r="I18" s="111"/>
      <c r="J18" s="111"/>
      <c r="K18" s="111"/>
      <c r="L18" s="112"/>
      <c r="M18" s="51" t="str">
        <f t="shared" si="4"/>
        <v>890</v>
      </c>
      <c r="N18" s="52"/>
      <c r="O18" s="52"/>
      <c r="P18" s="52"/>
      <c r="Q18" s="52"/>
      <c r="R18" s="52"/>
      <c r="S18" s="52"/>
      <c r="T18" s="53"/>
      <c r="U18" s="113"/>
      <c r="V18" s="114"/>
      <c r="W18" s="114"/>
      <c r="X18" s="114"/>
      <c r="Y18" s="114"/>
      <c r="Z18" s="114"/>
      <c r="AA18" s="115"/>
      <c r="AB18" s="116"/>
      <c r="AC18" s="117"/>
      <c r="AD18" s="117"/>
      <c r="AE18" s="117"/>
      <c r="AF18" s="117"/>
      <c r="AG18" s="117"/>
      <c r="AH18" s="117"/>
      <c r="AI18" s="118"/>
      <c r="AJ18" s="31">
        <f t="shared" si="0"/>
        <v>0</v>
      </c>
      <c r="AK18" s="32">
        <f t="shared" si="5"/>
        <v>0</v>
      </c>
      <c r="AL18" s="33" t="e">
        <f t="shared" si="1"/>
        <v>#DIV/0!</v>
      </c>
      <c r="AM18" s="34" t="str">
        <f t="shared" si="2"/>
        <v>***</v>
      </c>
      <c r="AN18" s="35" t="e">
        <f t="shared" si="3"/>
        <v>#DIV/0!</v>
      </c>
      <c r="AO18" s="1"/>
      <c r="AP18" s="37" t="e">
        <f t="shared" si="6"/>
        <v>#DIV/0!</v>
      </c>
      <c r="AQ18" s="38"/>
      <c r="AT18" s="40" t="s">
        <v>23</v>
      </c>
      <c r="AU18" s="41">
        <v>2774</v>
      </c>
    </row>
    <row r="19" spans="1:47" s="39" customFormat="1" ht="60" customHeight="1" x14ac:dyDescent="0.15">
      <c r="A19" s="30">
        <v>8</v>
      </c>
      <c r="B19" s="110"/>
      <c r="C19" s="111"/>
      <c r="D19" s="111"/>
      <c r="E19" s="111"/>
      <c r="F19" s="111"/>
      <c r="G19" s="111"/>
      <c r="H19" s="111"/>
      <c r="I19" s="111"/>
      <c r="J19" s="111"/>
      <c r="K19" s="111"/>
      <c r="L19" s="112"/>
      <c r="M19" s="51" t="str">
        <f t="shared" si="4"/>
        <v>890</v>
      </c>
      <c r="N19" s="52"/>
      <c r="O19" s="52"/>
      <c r="P19" s="52"/>
      <c r="Q19" s="52"/>
      <c r="R19" s="52"/>
      <c r="S19" s="52"/>
      <c r="T19" s="53"/>
      <c r="U19" s="113"/>
      <c r="V19" s="114"/>
      <c r="W19" s="114"/>
      <c r="X19" s="114"/>
      <c r="Y19" s="114"/>
      <c r="Z19" s="114"/>
      <c r="AA19" s="115"/>
      <c r="AB19" s="116"/>
      <c r="AC19" s="117"/>
      <c r="AD19" s="117"/>
      <c r="AE19" s="117"/>
      <c r="AF19" s="117"/>
      <c r="AG19" s="117"/>
      <c r="AH19" s="117"/>
      <c r="AI19" s="118"/>
      <c r="AJ19" s="31">
        <f t="shared" si="0"/>
        <v>0</v>
      </c>
      <c r="AK19" s="32">
        <f t="shared" si="5"/>
        <v>0</v>
      </c>
      <c r="AL19" s="33" t="e">
        <f t="shared" si="1"/>
        <v>#DIV/0!</v>
      </c>
      <c r="AM19" s="34" t="str">
        <f t="shared" si="2"/>
        <v>***</v>
      </c>
      <c r="AN19" s="35" t="e">
        <f t="shared" si="3"/>
        <v>#DIV/0!</v>
      </c>
      <c r="AO19" s="1"/>
      <c r="AP19" s="37" t="e">
        <f t="shared" si="6"/>
        <v>#DIV/0!</v>
      </c>
      <c r="AQ19" s="38"/>
      <c r="AT19" s="40" t="s">
        <v>24</v>
      </c>
      <c r="AU19" s="41">
        <v>3114</v>
      </c>
    </row>
    <row r="20" spans="1:47" s="39" customFormat="1" ht="60" customHeight="1" x14ac:dyDescent="0.15">
      <c r="A20" s="30">
        <v>9</v>
      </c>
      <c r="B20" s="110"/>
      <c r="C20" s="111"/>
      <c r="D20" s="111"/>
      <c r="E20" s="111"/>
      <c r="F20" s="111"/>
      <c r="G20" s="111"/>
      <c r="H20" s="111"/>
      <c r="I20" s="111"/>
      <c r="J20" s="111"/>
      <c r="K20" s="111"/>
      <c r="L20" s="112"/>
      <c r="M20" s="51" t="str">
        <f t="shared" si="4"/>
        <v>890</v>
      </c>
      <c r="N20" s="52"/>
      <c r="O20" s="52"/>
      <c r="P20" s="52"/>
      <c r="Q20" s="52"/>
      <c r="R20" s="52"/>
      <c r="S20" s="52"/>
      <c r="T20" s="53"/>
      <c r="U20" s="113"/>
      <c r="V20" s="114"/>
      <c r="W20" s="114"/>
      <c r="X20" s="114"/>
      <c r="Y20" s="114"/>
      <c r="Z20" s="114"/>
      <c r="AA20" s="115"/>
      <c r="AB20" s="116"/>
      <c r="AC20" s="117"/>
      <c r="AD20" s="117"/>
      <c r="AE20" s="117"/>
      <c r="AF20" s="117"/>
      <c r="AG20" s="117"/>
      <c r="AH20" s="117"/>
      <c r="AI20" s="118"/>
      <c r="AJ20" s="31">
        <f t="shared" si="0"/>
        <v>0</v>
      </c>
      <c r="AK20" s="32">
        <f t="shared" si="5"/>
        <v>0</v>
      </c>
      <c r="AL20" s="33" t="e">
        <f t="shared" si="1"/>
        <v>#DIV/0!</v>
      </c>
      <c r="AM20" s="34" t="str">
        <f t="shared" si="2"/>
        <v>***</v>
      </c>
      <c r="AN20" s="35" t="e">
        <f t="shared" si="3"/>
        <v>#DIV/0!</v>
      </c>
      <c r="AO20" s="1"/>
      <c r="AP20" s="37" t="e">
        <f t="shared" si="6"/>
        <v>#DIV/0!</v>
      </c>
      <c r="AQ20" s="38"/>
      <c r="AT20" s="40" t="s">
        <v>25</v>
      </c>
      <c r="AU20" s="41">
        <v>2540</v>
      </c>
    </row>
    <row r="21" spans="1:47" s="39" customFormat="1" ht="60" customHeight="1" x14ac:dyDescent="0.15">
      <c r="A21" s="30">
        <v>10</v>
      </c>
      <c r="B21" s="110"/>
      <c r="C21" s="111"/>
      <c r="D21" s="111"/>
      <c r="E21" s="111"/>
      <c r="F21" s="111"/>
      <c r="G21" s="111"/>
      <c r="H21" s="111"/>
      <c r="I21" s="111"/>
      <c r="J21" s="111"/>
      <c r="K21" s="111"/>
      <c r="L21" s="112"/>
      <c r="M21" s="51" t="str">
        <f t="shared" si="4"/>
        <v>890</v>
      </c>
      <c r="N21" s="52"/>
      <c r="O21" s="52"/>
      <c r="P21" s="52"/>
      <c r="Q21" s="52"/>
      <c r="R21" s="52"/>
      <c r="S21" s="52"/>
      <c r="T21" s="53"/>
      <c r="U21" s="113"/>
      <c r="V21" s="114"/>
      <c r="W21" s="114"/>
      <c r="X21" s="114"/>
      <c r="Y21" s="114"/>
      <c r="Z21" s="114"/>
      <c r="AA21" s="115"/>
      <c r="AB21" s="116"/>
      <c r="AC21" s="117"/>
      <c r="AD21" s="117"/>
      <c r="AE21" s="117"/>
      <c r="AF21" s="117"/>
      <c r="AG21" s="117"/>
      <c r="AH21" s="117"/>
      <c r="AI21" s="118"/>
      <c r="AJ21" s="31">
        <f t="shared" si="0"/>
        <v>0</v>
      </c>
      <c r="AK21" s="32">
        <f t="shared" si="5"/>
        <v>0</v>
      </c>
      <c r="AL21" s="33" t="e">
        <f t="shared" si="1"/>
        <v>#DIV/0!</v>
      </c>
      <c r="AM21" s="34" t="str">
        <f t="shared" si="2"/>
        <v>***</v>
      </c>
      <c r="AN21" s="35" t="e">
        <f t="shared" si="3"/>
        <v>#DIV/0!</v>
      </c>
      <c r="AO21" s="1"/>
      <c r="AP21" s="37" t="e">
        <f t="shared" si="6"/>
        <v>#DIV/0!</v>
      </c>
      <c r="AQ21" s="38"/>
      <c r="AT21" s="40"/>
      <c r="AU21" s="41"/>
    </row>
    <row r="22" spans="1:47" s="39" customFormat="1" ht="60" customHeight="1" x14ac:dyDescent="0.15">
      <c r="A22" s="30">
        <v>11</v>
      </c>
      <c r="B22" s="110"/>
      <c r="C22" s="111"/>
      <c r="D22" s="111"/>
      <c r="E22" s="111"/>
      <c r="F22" s="111"/>
      <c r="G22" s="111"/>
      <c r="H22" s="111"/>
      <c r="I22" s="111"/>
      <c r="J22" s="111"/>
      <c r="K22" s="111"/>
      <c r="L22" s="112"/>
      <c r="M22" s="51" t="str">
        <f t="shared" si="4"/>
        <v>890</v>
      </c>
      <c r="N22" s="52"/>
      <c r="O22" s="52"/>
      <c r="P22" s="52"/>
      <c r="Q22" s="52"/>
      <c r="R22" s="52"/>
      <c r="S22" s="52"/>
      <c r="T22" s="53"/>
      <c r="U22" s="113"/>
      <c r="V22" s="114"/>
      <c r="W22" s="114"/>
      <c r="X22" s="114"/>
      <c r="Y22" s="114"/>
      <c r="Z22" s="114"/>
      <c r="AA22" s="115"/>
      <c r="AB22" s="116"/>
      <c r="AC22" s="117"/>
      <c r="AD22" s="117"/>
      <c r="AE22" s="117"/>
      <c r="AF22" s="117"/>
      <c r="AG22" s="117"/>
      <c r="AH22" s="117"/>
      <c r="AI22" s="118"/>
      <c r="AJ22" s="31">
        <f t="shared" si="0"/>
        <v>0</v>
      </c>
      <c r="AK22" s="32">
        <f t="shared" si="5"/>
        <v>0</v>
      </c>
      <c r="AL22" s="33" t="e">
        <f t="shared" si="1"/>
        <v>#DIV/0!</v>
      </c>
      <c r="AM22" s="34" t="str">
        <f t="shared" si="2"/>
        <v>***</v>
      </c>
      <c r="AN22" s="35" t="e">
        <f t="shared" si="3"/>
        <v>#DIV/0!</v>
      </c>
      <c r="AO22" s="1"/>
      <c r="AP22" s="37" t="e">
        <f t="shared" si="6"/>
        <v>#DIV/0!</v>
      </c>
      <c r="AQ22" s="38"/>
      <c r="AT22" s="40"/>
      <c r="AU22" s="41"/>
    </row>
    <row r="23" spans="1:47" s="39" customFormat="1" ht="60" customHeight="1" x14ac:dyDescent="0.15">
      <c r="A23" s="30">
        <v>12</v>
      </c>
      <c r="B23" s="110"/>
      <c r="C23" s="111"/>
      <c r="D23" s="111"/>
      <c r="E23" s="111"/>
      <c r="F23" s="111"/>
      <c r="G23" s="111"/>
      <c r="H23" s="111"/>
      <c r="I23" s="111"/>
      <c r="J23" s="111"/>
      <c r="K23" s="111"/>
      <c r="L23" s="112"/>
      <c r="M23" s="51" t="str">
        <f t="shared" si="4"/>
        <v>890</v>
      </c>
      <c r="N23" s="52"/>
      <c r="O23" s="52"/>
      <c r="P23" s="52"/>
      <c r="Q23" s="52"/>
      <c r="R23" s="52"/>
      <c r="S23" s="52"/>
      <c r="T23" s="53"/>
      <c r="U23" s="113"/>
      <c r="V23" s="114"/>
      <c r="W23" s="114"/>
      <c r="X23" s="114"/>
      <c r="Y23" s="114"/>
      <c r="Z23" s="114"/>
      <c r="AA23" s="115"/>
      <c r="AB23" s="116"/>
      <c r="AC23" s="117"/>
      <c r="AD23" s="117"/>
      <c r="AE23" s="117"/>
      <c r="AF23" s="117"/>
      <c r="AG23" s="117"/>
      <c r="AH23" s="117"/>
      <c r="AI23" s="118"/>
      <c r="AJ23" s="31">
        <f t="shared" si="0"/>
        <v>0</v>
      </c>
      <c r="AK23" s="32">
        <f t="shared" si="5"/>
        <v>0</v>
      </c>
      <c r="AL23" s="33" t="e">
        <f t="shared" si="1"/>
        <v>#DIV/0!</v>
      </c>
      <c r="AM23" s="34" t="str">
        <f t="shared" si="2"/>
        <v>***</v>
      </c>
      <c r="AN23" s="35" t="e">
        <f t="shared" si="3"/>
        <v>#DIV/0!</v>
      </c>
      <c r="AO23" s="1"/>
      <c r="AP23" s="37" t="e">
        <f t="shared" si="6"/>
        <v>#DIV/0!</v>
      </c>
      <c r="AQ23" s="38"/>
      <c r="AT23" s="40"/>
      <c r="AU23" s="41"/>
    </row>
    <row r="24" spans="1:47" s="39" customFormat="1" ht="60" customHeight="1" x14ac:dyDescent="0.15">
      <c r="A24" s="30">
        <v>13</v>
      </c>
      <c r="B24" s="110"/>
      <c r="C24" s="111"/>
      <c r="D24" s="111"/>
      <c r="E24" s="111"/>
      <c r="F24" s="111"/>
      <c r="G24" s="111"/>
      <c r="H24" s="111"/>
      <c r="I24" s="111"/>
      <c r="J24" s="111"/>
      <c r="K24" s="111"/>
      <c r="L24" s="112"/>
      <c r="M24" s="51" t="str">
        <f t="shared" si="4"/>
        <v>890</v>
      </c>
      <c r="N24" s="52"/>
      <c r="O24" s="52"/>
      <c r="P24" s="52"/>
      <c r="Q24" s="52"/>
      <c r="R24" s="52"/>
      <c r="S24" s="52"/>
      <c r="T24" s="53"/>
      <c r="U24" s="113"/>
      <c r="V24" s="114"/>
      <c r="W24" s="114"/>
      <c r="X24" s="114"/>
      <c r="Y24" s="114"/>
      <c r="Z24" s="114"/>
      <c r="AA24" s="115"/>
      <c r="AB24" s="116"/>
      <c r="AC24" s="117"/>
      <c r="AD24" s="117"/>
      <c r="AE24" s="117"/>
      <c r="AF24" s="117"/>
      <c r="AG24" s="117"/>
      <c r="AH24" s="117"/>
      <c r="AI24" s="118"/>
      <c r="AJ24" s="31">
        <f t="shared" si="0"/>
        <v>0</v>
      </c>
      <c r="AK24" s="32">
        <f t="shared" si="5"/>
        <v>0</v>
      </c>
      <c r="AL24" s="33" t="e">
        <f t="shared" si="1"/>
        <v>#DIV/0!</v>
      </c>
      <c r="AM24" s="34" t="str">
        <f t="shared" si="2"/>
        <v>***</v>
      </c>
      <c r="AN24" s="35" t="e">
        <f t="shared" si="3"/>
        <v>#DIV/0!</v>
      </c>
      <c r="AO24" s="1"/>
      <c r="AP24" s="37" t="e">
        <f t="shared" si="6"/>
        <v>#DIV/0!</v>
      </c>
      <c r="AQ24" s="38"/>
      <c r="AT24" s="40"/>
      <c r="AU24" s="41"/>
    </row>
    <row r="25" spans="1:47" s="39" customFormat="1" ht="60" customHeight="1" x14ac:dyDescent="0.15">
      <c r="A25" s="30">
        <v>14</v>
      </c>
      <c r="B25" s="110"/>
      <c r="C25" s="111"/>
      <c r="D25" s="111"/>
      <c r="E25" s="111"/>
      <c r="F25" s="111"/>
      <c r="G25" s="111"/>
      <c r="H25" s="111"/>
      <c r="I25" s="111"/>
      <c r="J25" s="111"/>
      <c r="K25" s="111"/>
      <c r="L25" s="112"/>
      <c r="M25" s="51" t="str">
        <f t="shared" si="4"/>
        <v>890</v>
      </c>
      <c r="N25" s="52"/>
      <c r="O25" s="52"/>
      <c r="P25" s="52"/>
      <c r="Q25" s="52"/>
      <c r="R25" s="52"/>
      <c r="S25" s="52"/>
      <c r="T25" s="53"/>
      <c r="U25" s="113"/>
      <c r="V25" s="114"/>
      <c r="W25" s="114"/>
      <c r="X25" s="114"/>
      <c r="Y25" s="114"/>
      <c r="Z25" s="114"/>
      <c r="AA25" s="115"/>
      <c r="AB25" s="116"/>
      <c r="AC25" s="117"/>
      <c r="AD25" s="117"/>
      <c r="AE25" s="117"/>
      <c r="AF25" s="117"/>
      <c r="AG25" s="117"/>
      <c r="AH25" s="117"/>
      <c r="AI25" s="118"/>
      <c r="AJ25" s="31">
        <f t="shared" si="0"/>
        <v>0</v>
      </c>
      <c r="AK25" s="32">
        <f t="shared" si="5"/>
        <v>0</v>
      </c>
      <c r="AL25" s="33" t="e">
        <f t="shared" si="1"/>
        <v>#DIV/0!</v>
      </c>
      <c r="AM25" s="34" t="str">
        <f t="shared" si="2"/>
        <v>***</v>
      </c>
      <c r="AN25" s="35" t="e">
        <f t="shared" si="3"/>
        <v>#DIV/0!</v>
      </c>
      <c r="AO25" s="1"/>
      <c r="AP25" s="37" t="e">
        <f t="shared" si="6"/>
        <v>#DIV/0!</v>
      </c>
      <c r="AQ25" s="38"/>
      <c r="AT25" s="40"/>
      <c r="AU25" s="41"/>
    </row>
    <row r="26" spans="1:47" s="39" customFormat="1" ht="60" customHeight="1" x14ac:dyDescent="0.15">
      <c r="A26" s="30">
        <v>15</v>
      </c>
      <c r="B26" s="110"/>
      <c r="C26" s="111"/>
      <c r="D26" s="111"/>
      <c r="E26" s="111"/>
      <c r="F26" s="111"/>
      <c r="G26" s="111"/>
      <c r="H26" s="111"/>
      <c r="I26" s="111"/>
      <c r="J26" s="111"/>
      <c r="K26" s="111"/>
      <c r="L26" s="112"/>
      <c r="M26" s="51" t="str">
        <f t="shared" si="4"/>
        <v>890</v>
      </c>
      <c r="N26" s="52"/>
      <c r="O26" s="52"/>
      <c r="P26" s="52"/>
      <c r="Q26" s="52"/>
      <c r="R26" s="52"/>
      <c r="S26" s="52"/>
      <c r="T26" s="53"/>
      <c r="U26" s="113"/>
      <c r="V26" s="114"/>
      <c r="W26" s="114"/>
      <c r="X26" s="114"/>
      <c r="Y26" s="114"/>
      <c r="Z26" s="114"/>
      <c r="AA26" s="115"/>
      <c r="AB26" s="116"/>
      <c r="AC26" s="117"/>
      <c r="AD26" s="117"/>
      <c r="AE26" s="117"/>
      <c r="AF26" s="117"/>
      <c r="AG26" s="117"/>
      <c r="AH26" s="117"/>
      <c r="AI26" s="118"/>
      <c r="AJ26" s="31">
        <f t="shared" si="0"/>
        <v>0</v>
      </c>
      <c r="AK26" s="32">
        <f t="shared" si="5"/>
        <v>0</v>
      </c>
      <c r="AL26" s="33" t="e">
        <f t="shared" si="1"/>
        <v>#DIV/0!</v>
      </c>
      <c r="AM26" s="34" t="str">
        <f t="shared" si="2"/>
        <v>***</v>
      </c>
      <c r="AN26" s="35" t="e">
        <f t="shared" si="3"/>
        <v>#DIV/0!</v>
      </c>
      <c r="AO26" s="1"/>
      <c r="AP26" s="37" t="e">
        <f t="shared" si="6"/>
        <v>#DIV/0!</v>
      </c>
      <c r="AQ26" s="38"/>
      <c r="AT26" s="40"/>
      <c r="AU26" s="41"/>
    </row>
    <row r="27" spans="1:47" s="39" customFormat="1" ht="60" customHeight="1" x14ac:dyDescent="0.15">
      <c r="A27" s="30">
        <v>16</v>
      </c>
      <c r="B27" s="110"/>
      <c r="C27" s="111"/>
      <c r="D27" s="111"/>
      <c r="E27" s="111"/>
      <c r="F27" s="111"/>
      <c r="G27" s="111"/>
      <c r="H27" s="111"/>
      <c r="I27" s="111"/>
      <c r="J27" s="111"/>
      <c r="K27" s="111"/>
      <c r="L27" s="112"/>
      <c r="M27" s="51" t="str">
        <f t="shared" si="4"/>
        <v>890</v>
      </c>
      <c r="N27" s="52"/>
      <c r="O27" s="52"/>
      <c r="P27" s="52"/>
      <c r="Q27" s="52"/>
      <c r="R27" s="52"/>
      <c r="S27" s="52"/>
      <c r="T27" s="53"/>
      <c r="U27" s="113"/>
      <c r="V27" s="114"/>
      <c r="W27" s="114"/>
      <c r="X27" s="114"/>
      <c r="Y27" s="114"/>
      <c r="Z27" s="114"/>
      <c r="AA27" s="115"/>
      <c r="AB27" s="116"/>
      <c r="AC27" s="117"/>
      <c r="AD27" s="117"/>
      <c r="AE27" s="117"/>
      <c r="AF27" s="117"/>
      <c r="AG27" s="117"/>
      <c r="AH27" s="117"/>
      <c r="AI27" s="118"/>
      <c r="AJ27" s="31">
        <f t="shared" si="0"/>
        <v>0</v>
      </c>
      <c r="AK27" s="32">
        <f t="shared" si="5"/>
        <v>0</v>
      </c>
      <c r="AL27" s="33" t="e">
        <f t="shared" si="1"/>
        <v>#DIV/0!</v>
      </c>
      <c r="AM27" s="34" t="str">
        <f t="shared" si="2"/>
        <v>***</v>
      </c>
      <c r="AN27" s="35" t="e">
        <f t="shared" si="3"/>
        <v>#DIV/0!</v>
      </c>
      <c r="AO27" s="1"/>
      <c r="AP27" s="37" t="e">
        <f t="shared" si="6"/>
        <v>#DIV/0!</v>
      </c>
      <c r="AQ27" s="38"/>
      <c r="AT27" s="40"/>
      <c r="AU27" s="41"/>
    </row>
    <row r="28" spans="1:47" s="39" customFormat="1" ht="60" customHeight="1" x14ac:dyDescent="0.15">
      <c r="A28" s="30">
        <v>17</v>
      </c>
      <c r="B28" s="110"/>
      <c r="C28" s="111"/>
      <c r="D28" s="111"/>
      <c r="E28" s="111"/>
      <c r="F28" s="111"/>
      <c r="G28" s="111"/>
      <c r="H28" s="111"/>
      <c r="I28" s="111"/>
      <c r="J28" s="111"/>
      <c r="K28" s="111"/>
      <c r="L28" s="112"/>
      <c r="M28" s="51" t="str">
        <f t="shared" si="4"/>
        <v>890</v>
      </c>
      <c r="N28" s="52"/>
      <c r="O28" s="52"/>
      <c r="P28" s="52"/>
      <c r="Q28" s="52"/>
      <c r="R28" s="52"/>
      <c r="S28" s="52"/>
      <c r="T28" s="53"/>
      <c r="U28" s="113"/>
      <c r="V28" s="114"/>
      <c r="W28" s="114"/>
      <c r="X28" s="114"/>
      <c r="Y28" s="114"/>
      <c r="Z28" s="114"/>
      <c r="AA28" s="115"/>
      <c r="AB28" s="116"/>
      <c r="AC28" s="117"/>
      <c r="AD28" s="117"/>
      <c r="AE28" s="117"/>
      <c r="AF28" s="117"/>
      <c r="AG28" s="117"/>
      <c r="AH28" s="117"/>
      <c r="AI28" s="118"/>
      <c r="AJ28" s="31">
        <f t="shared" si="0"/>
        <v>0</v>
      </c>
      <c r="AK28" s="32">
        <f t="shared" si="5"/>
        <v>0</v>
      </c>
      <c r="AL28" s="33" t="e">
        <f t="shared" si="1"/>
        <v>#DIV/0!</v>
      </c>
      <c r="AM28" s="34" t="str">
        <f t="shared" si="2"/>
        <v>***</v>
      </c>
      <c r="AN28" s="35" t="e">
        <f t="shared" si="3"/>
        <v>#DIV/0!</v>
      </c>
      <c r="AO28" s="1"/>
      <c r="AP28" s="37" t="e">
        <f t="shared" si="6"/>
        <v>#DIV/0!</v>
      </c>
      <c r="AQ28" s="38"/>
      <c r="AT28" s="40"/>
      <c r="AU28" s="41"/>
    </row>
    <row r="29" spans="1:47" s="39" customFormat="1" ht="60" customHeight="1" x14ac:dyDescent="0.15">
      <c r="A29" s="30">
        <v>18</v>
      </c>
      <c r="B29" s="110"/>
      <c r="C29" s="111"/>
      <c r="D29" s="111"/>
      <c r="E29" s="111"/>
      <c r="F29" s="111"/>
      <c r="G29" s="111"/>
      <c r="H29" s="111"/>
      <c r="I29" s="111"/>
      <c r="J29" s="111"/>
      <c r="K29" s="111"/>
      <c r="L29" s="112"/>
      <c r="M29" s="51" t="str">
        <f t="shared" si="4"/>
        <v>890</v>
      </c>
      <c r="N29" s="52"/>
      <c r="O29" s="52"/>
      <c r="P29" s="52"/>
      <c r="Q29" s="52"/>
      <c r="R29" s="52"/>
      <c r="S29" s="52"/>
      <c r="T29" s="53"/>
      <c r="U29" s="113"/>
      <c r="V29" s="114"/>
      <c r="W29" s="114"/>
      <c r="X29" s="114"/>
      <c r="Y29" s="114"/>
      <c r="Z29" s="114"/>
      <c r="AA29" s="115"/>
      <c r="AB29" s="116"/>
      <c r="AC29" s="117"/>
      <c r="AD29" s="117"/>
      <c r="AE29" s="117"/>
      <c r="AF29" s="117"/>
      <c r="AG29" s="117"/>
      <c r="AH29" s="117"/>
      <c r="AI29" s="118"/>
      <c r="AJ29" s="31">
        <f t="shared" si="0"/>
        <v>0</v>
      </c>
      <c r="AK29" s="32">
        <f t="shared" si="5"/>
        <v>0</v>
      </c>
      <c r="AL29" s="33" t="e">
        <f t="shared" si="1"/>
        <v>#DIV/0!</v>
      </c>
      <c r="AM29" s="34" t="str">
        <f t="shared" si="2"/>
        <v>***</v>
      </c>
      <c r="AN29" s="35" t="e">
        <f t="shared" si="3"/>
        <v>#DIV/0!</v>
      </c>
      <c r="AO29" s="1"/>
      <c r="AP29" s="37" t="e">
        <f t="shared" si="6"/>
        <v>#DIV/0!</v>
      </c>
      <c r="AQ29" s="38"/>
      <c r="AT29" s="40"/>
      <c r="AU29" s="41"/>
    </row>
    <row r="30" spans="1:47" s="39" customFormat="1" ht="60" customHeight="1" x14ac:dyDescent="0.15">
      <c r="A30" s="30">
        <v>19</v>
      </c>
      <c r="B30" s="110"/>
      <c r="C30" s="111"/>
      <c r="D30" s="111"/>
      <c r="E30" s="111"/>
      <c r="F30" s="111"/>
      <c r="G30" s="111"/>
      <c r="H30" s="111"/>
      <c r="I30" s="111"/>
      <c r="J30" s="111"/>
      <c r="K30" s="111"/>
      <c r="L30" s="112"/>
      <c r="M30" s="51" t="str">
        <f t="shared" si="4"/>
        <v>890</v>
      </c>
      <c r="N30" s="52"/>
      <c r="O30" s="52"/>
      <c r="P30" s="52"/>
      <c r="Q30" s="52"/>
      <c r="R30" s="52"/>
      <c r="S30" s="52"/>
      <c r="T30" s="53"/>
      <c r="U30" s="113"/>
      <c r="V30" s="114"/>
      <c r="W30" s="114"/>
      <c r="X30" s="114"/>
      <c r="Y30" s="114"/>
      <c r="Z30" s="114"/>
      <c r="AA30" s="115"/>
      <c r="AB30" s="116"/>
      <c r="AC30" s="117"/>
      <c r="AD30" s="117"/>
      <c r="AE30" s="117"/>
      <c r="AF30" s="117"/>
      <c r="AG30" s="117"/>
      <c r="AH30" s="117"/>
      <c r="AI30" s="118"/>
      <c r="AJ30" s="31">
        <f t="shared" si="0"/>
        <v>0</v>
      </c>
      <c r="AK30" s="32">
        <f t="shared" si="5"/>
        <v>0</v>
      </c>
      <c r="AL30" s="33" t="e">
        <f t="shared" si="1"/>
        <v>#DIV/0!</v>
      </c>
      <c r="AM30" s="34" t="str">
        <f t="shared" si="2"/>
        <v>***</v>
      </c>
      <c r="AN30" s="35" t="e">
        <f t="shared" si="3"/>
        <v>#DIV/0!</v>
      </c>
      <c r="AO30" s="1"/>
      <c r="AP30" s="37" t="e">
        <f t="shared" si="6"/>
        <v>#DIV/0!</v>
      </c>
      <c r="AQ30" s="38"/>
      <c r="AT30" s="40"/>
      <c r="AU30" s="41"/>
    </row>
    <row r="31" spans="1:47" s="39" customFormat="1" ht="60" customHeight="1" x14ac:dyDescent="0.15">
      <c r="A31" s="30">
        <v>20</v>
      </c>
      <c r="B31" s="110"/>
      <c r="C31" s="111"/>
      <c r="D31" s="111"/>
      <c r="E31" s="111"/>
      <c r="F31" s="111"/>
      <c r="G31" s="111"/>
      <c r="H31" s="111"/>
      <c r="I31" s="111"/>
      <c r="J31" s="111"/>
      <c r="K31" s="111"/>
      <c r="L31" s="112"/>
      <c r="M31" s="51" t="str">
        <f t="shared" si="4"/>
        <v>890</v>
      </c>
      <c r="N31" s="52"/>
      <c r="O31" s="52"/>
      <c r="P31" s="52"/>
      <c r="Q31" s="52"/>
      <c r="R31" s="52"/>
      <c r="S31" s="52"/>
      <c r="T31" s="53"/>
      <c r="U31" s="113"/>
      <c r="V31" s="114"/>
      <c r="W31" s="114"/>
      <c r="X31" s="114"/>
      <c r="Y31" s="114"/>
      <c r="Z31" s="114"/>
      <c r="AA31" s="115"/>
      <c r="AB31" s="116"/>
      <c r="AC31" s="117"/>
      <c r="AD31" s="117"/>
      <c r="AE31" s="117"/>
      <c r="AF31" s="117"/>
      <c r="AG31" s="117"/>
      <c r="AH31" s="117"/>
      <c r="AI31" s="118"/>
      <c r="AJ31" s="31">
        <f t="shared" si="0"/>
        <v>0</v>
      </c>
      <c r="AK31" s="32">
        <f t="shared" si="5"/>
        <v>0</v>
      </c>
      <c r="AL31" s="33" t="e">
        <f t="shared" si="1"/>
        <v>#DIV/0!</v>
      </c>
      <c r="AM31" s="34" t="str">
        <f t="shared" si="2"/>
        <v>***</v>
      </c>
      <c r="AN31" s="35" t="e">
        <f t="shared" si="3"/>
        <v>#DIV/0!</v>
      </c>
      <c r="AO31" s="1"/>
      <c r="AP31" s="37" t="e">
        <f t="shared" si="6"/>
        <v>#DIV/0!</v>
      </c>
      <c r="AQ31" s="38"/>
      <c r="AT31" s="40"/>
      <c r="AU31" s="41"/>
    </row>
    <row r="32" spans="1:47" s="39" customFormat="1" ht="60" customHeight="1" x14ac:dyDescent="0.15">
      <c r="A32" s="30">
        <v>21</v>
      </c>
      <c r="B32" s="110"/>
      <c r="C32" s="111"/>
      <c r="D32" s="111"/>
      <c r="E32" s="111"/>
      <c r="F32" s="111"/>
      <c r="G32" s="111"/>
      <c r="H32" s="111"/>
      <c r="I32" s="111"/>
      <c r="J32" s="111"/>
      <c r="K32" s="111"/>
      <c r="L32" s="112"/>
      <c r="M32" s="51" t="str">
        <f t="shared" si="4"/>
        <v>890</v>
      </c>
      <c r="N32" s="52"/>
      <c r="O32" s="52"/>
      <c r="P32" s="52"/>
      <c r="Q32" s="52"/>
      <c r="R32" s="52"/>
      <c r="S32" s="52"/>
      <c r="T32" s="53"/>
      <c r="U32" s="113"/>
      <c r="V32" s="114"/>
      <c r="W32" s="114"/>
      <c r="X32" s="114"/>
      <c r="Y32" s="114"/>
      <c r="Z32" s="114"/>
      <c r="AA32" s="115"/>
      <c r="AB32" s="116"/>
      <c r="AC32" s="117"/>
      <c r="AD32" s="117"/>
      <c r="AE32" s="117"/>
      <c r="AF32" s="117"/>
      <c r="AG32" s="117"/>
      <c r="AH32" s="117"/>
      <c r="AI32" s="118"/>
      <c r="AJ32" s="31">
        <f t="shared" si="0"/>
        <v>0</v>
      </c>
      <c r="AK32" s="32">
        <f t="shared" si="5"/>
        <v>0</v>
      </c>
      <c r="AL32" s="33" t="e">
        <f t="shared" si="1"/>
        <v>#DIV/0!</v>
      </c>
      <c r="AM32" s="34" t="str">
        <f t="shared" si="2"/>
        <v>***</v>
      </c>
      <c r="AN32" s="35" t="e">
        <f t="shared" si="3"/>
        <v>#DIV/0!</v>
      </c>
      <c r="AO32" s="1"/>
      <c r="AP32" s="37" t="e">
        <f t="shared" si="6"/>
        <v>#DIV/0!</v>
      </c>
      <c r="AQ32" s="38"/>
      <c r="AT32" s="40"/>
      <c r="AU32" s="41"/>
    </row>
    <row r="33" spans="1:47" s="39" customFormat="1" ht="60" customHeight="1" x14ac:dyDescent="0.15">
      <c r="A33" s="30">
        <v>22</v>
      </c>
      <c r="B33" s="110"/>
      <c r="C33" s="111"/>
      <c r="D33" s="111"/>
      <c r="E33" s="111"/>
      <c r="F33" s="111"/>
      <c r="G33" s="111"/>
      <c r="H33" s="111"/>
      <c r="I33" s="111"/>
      <c r="J33" s="111"/>
      <c r="K33" s="111"/>
      <c r="L33" s="112"/>
      <c r="M33" s="51" t="str">
        <f t="shared" si="4"/>
        <v>890</v>
      </c>
      <c r="N33" s="52"/>
      <c r="O33" s="52"/>
      <c r="P33" s="52"/>
      <c r="Q33" s="52"/>
      <c r="R33" s="52"/>
      <c r="S33" s="52"/>
      <c r="T33" s="53"/>
      <c r="U33" s="113"/>
      <c r="V33" s="114"/>
      <c r="W33" s="114"/>
      <c r="X33" s="114"/>
      <c r="Y33" s="114"/>
      <c r="Z33" s="114"/>
      <c r="AA33" s="115"/>
      <c r="AB33" s="116"/>
      <c r="AC33" s="117"/>
      <c r="AD33" s="117"/>
      <c r="AE33" s="117"/>
      <c r="AF33" s="117"/>
      <c r="AG33" s="117"/>
      <c r="AH33" s="117"/>
      <c r="AI33" s="118"/>
      <c r="AJ33" s="31">
        <f t="shared" si="0"/>
        <v>0</v>
      </c>
      <c r="AK33" s="32">
        <f t="shared" si="5"/>
        <v>0</v>
      </c>
      <c r="AL33" s="33" t="e">
        <f t="shared" si="1"/>
        <v>#DIV/0!</v>
      </c>
      <c r="AM33" s="34" t="str">
        <f t="shared" si="2"/>
        <v>***</v>
      </c>
      <c r="AN33" s="35" t="e">
        <f t="shared" si="3"/>
        <v>#DIV/0!</v>
      </c>
      <c r="AO33" s="1"/>
      <c r="AP33" s="37" t="e">
        <f t="shared" si="6"/>
        <v>#DIV/0!</v>
      </c>
      <c r="AQ33" s="38"/>
      <c r="AT33" s="40"/>
      <c r="AU33" s="41"/>
    </row>
    <row r="34" spans="1:47" s="39" customFormat="1" ht="60" customHeight="1" x14ac:dyDescent="0.15">
      <c r="A34" s="30">
        <v>23</v>
      </c>
      <c r="B34" s="110"/>
      <c r="C34" s="111"/>
      <c r="D34" s="111"/>
      <c r="E34" s="111"/>
      <c r="F34" s="111"/>
      <c r="G34" s="111"/>
      <c r="H34" s="111"/>
      <c r="I34" s="111"/>
      <c r="J34" s="111"/>
      <c r="K34" s="111"/>
      <c r="L34" s="112"/>
      <c r="M34" s="51" t="str">
        <f t="shared" si="4"/>
        <v>890</v>
      </c>
      <c r="N34" s="52"/>
      <c r="O34" s="52"/>
      <c r="P34" s="52"/>
      <c r="Q34" s="52"/>
      <c r="R34" s="52"/>
      <c r="S34" s="52"/>
      <c r="T34" s="53"/>
      <c r="U34" s="113"/>
      <c r="V34" s="114"/>
      <c r="W34" s="114"/>
      <c r="X34" s="114"/>
      <c r="Y34" s="114"/>
      <c r="Z34" s="114"/>
      <c r="AA34" s="115"/>
      <c r="AB34" s="116"/>
      <c r="AC34" s="117"/>
      <c r="AD34" s="117"/>
      <c r="AE34" s="117"/>
      <c r="AF34" s="117"/>
      <c r="AG34" s="117"/>
      <c r="AH34" s="117"/>
      <c r="AI34" s="118"/>
      <c r="AJ34" s="31">
        <f t="shared" si="0"/>
        <v>0</v>
      </c>
      <c r="AK34" s="32">
        <f t="shared" si="5"/>
        <v>0</v>
      </c>
      <c r="AL34" s="33" t="e">
        <f t="shared" si="1"/>
        <v>#DIV/0!</v>
      </c>
      <c r="AM34" s="34" t="str">
        <f t="shared" si="2"/>
        <v>***</v>
      </c>
      <c r="AN34" s="35" t="e">
        <f t="shared" si="3"/>
        <v>#DIV/0!</v>
      </c>
      <c r="AO34" s="1"/>
      <c r="AP34" s="37" t="e">
        <f t="shared" si="6"/>
        <v>#DIV/0!</v>
      </c>
      <c r="AQ34" s="38"/>
      <c r="AT34" s="40"/>
      <c r="AU34" s="41"/>
    </row>
    <row r="35" spans="1:47" s="39" customFormat="1" ht="60" customHeight="1" x14ac:dyDescent="0.15">
      <c r="A35" s="30">
        <v>24</v>
      </c>
      <c r="B35" s="110"/>
      <c r="C35" s="111"/>
      <c r="D35" s="111"/>
      <c r="E35" s="111"/>
      <c r="F35" s="111"/>
      <c r="G35" s="111"/>
      <c r="H35" s="111"/>
      <c r="I35" s="111"/>
      <c r="J35" s="111"/>
      <c r="K35" s="111"/>
      <c r="L35" s="112"/>
      <c r="M35" s="51" t="str">
        <f t="shared" si="4"/>
        <v>890</v>
      </c>
      <c r="N35" s="52"/>
      <c r="O35" s="52"/>
      <c r="P35" s="52"/>
      <c r="Q35" s="52"/>
      <c r="R35" s="52"/>
      <c r="S35" s="52"/>
      <c r="T35" s="53"/>
      <c r="U35" s="113"/>
      <c r="V35" s="114"/>
      <c r="W35" s="114"/>
      <c r="X35" s="114"/>
      <c r="Y35" s="114"/>
      <c r="Z35" s="114"/>
      <c r="AA35" s="115"/>
      <c r="AB35" s="116"/>
      <c r="AC35" s="117"/>
      <c r="AD35" s="117"/>
      <c r="AE35" s="117"/>
      <c r="AF35" s="117"/>
      <c r="AG35" s="117"/>
      <c r="AH35" s="117"/>
      <c r="AI35" s="118"/>
      <c r="AJ35" s="31">
        <f t="shared" si="0"/>
        <v>0</v>
      </c>
      <c r="AK35" s="32">
        <f t="shared" si="5"/>
        <v>0</v>
      </c>
      <c r="AL35" s="33" t="e">
        <f t="shared" si="1"/>
        <v>#DIV/0!</v>
      </c>
      <c r="AM35" s="34" t="str">
        <f t="shared" si="2"/>
        <v>***</v>
      </c>
      <c r="AN35" s="35" t="e">
        <f t="shared" si="3"/>
        <v>#DIV/0!</v>
      </c>
      <c r="AO35" s="1"/>
      <c r="AP35" s="37" t="e">
        <f t="shared" si="6"/>
        <v>#DIV/0!</v>
      </c>
      <c r="AQ35" s="38"/>
      <c r="AT35" s="40"/>
      <c r="AU35" s="41"/>
    </row>
    <row r="36" spans="1:47" s="39" customFormat="1" ht="60" customHeight="1" x14ac:dyDescent="0.15">
      <c r="A36" s="30">
        <v>25</v>
      </c>
      <c r="B36" s="110"/>
      <c r="C36" s="111"/>
      <c r="D36" s="111"/>
      <c r="E36" s="111"/>
      <c r="F36" s="111"/>
      <c r="G36" s="111"/>
      <c r="H36" s="111"/>
      <c r="I36" s="111"/>
      <c r="J36" s="111"/>
      <c r="K36" s="111"/>
      <c r="L36" s="112"/>
      <c r="M36" s="51" t="str">
        <f t="shared" si="4"/>
        <v>890</v>
      </c>
      <c r="N36" s="52"/>
      <c r="O36" s="52"/>
      <c r="P36" s="52"/>
      <c r="Q36" s="52"/>
      <c r="R36" s="52"/>
      <c r="S36" s="52"/>
      <c r="T36" s="53"/>
      <c r="U36" s="113"/>
      <c r="V36" s="114"/>
      <c r="W36" s="114"/>
      <c r="X36" s="114"/>
      <c r="Y36" s="114"/>
      <c r="Z36" s="114"/>
      <c r="AA36" s="115"/>
      <c r="AB36" s="116"/>
      <c r="AC36" s="117"/>
      <c r="AD36" s="117"/>
      <c r="AE36" s="117"/>
      <c r="AF36" s="117"/>
      <c r="AG36" s="117"/>
      <c r="AH36" s="117"/>
      <c r="AI36" s="118"/>
      <c r="AJ36" s="31">
        <f t="shared" si="0"/>
        <v>0</v>
      </c>
      <c r="AK36" s="32">
        <f t="shared" si="5"/>
        <v>0</v>
      </c>
      <c r="AL36" s="33" t="e">
        <f t="shared" si="1"/>
        <v>#DIV/0!</v>
      </c>
      <c r="AM36" s="34" t="str">
        <f>IF(OR(ISBLANK(AO36)),"***",IF(AK36&gt;AL36,"×","○"))</f>
        <v>***</v>
      </c>
      <c r="AN36" s="35" t="e">
        <f t="shared" si="3"/>
        <v>#DIV/0!</v>
      </c>
      <c r="AO36" s="1"/>
      <c r="AP36" s="37" t="e">
        <f t="shared" si="6"/>
        <v>#DIV/0!</v>
      </c>
      <c r="AQ36" s="38"/>
      <c r="AT36" s="40"/>
      <c r="AU36" s="41"/>
    </row>
    <row r="37" spans="1:47" ht="60" customHeight="1" x14ac:dyDescent="0.15">
      <c r="A37" s="30">
        <v>26</v>
      </c>
      <c r="B37" s="110"/>
      <c r="C37" s="111"/>
      <c r="D37" s="111"/>
      <c r="E37" s="111"/>
      <c r="F37" s="111"/>
      <c r="G37" s="111"/>
      <c r="H37" s="111"/>
      <c r="I37" s="111"/>
      <c r="J37" s="111"/>
      <c r="K37" s="111"/>
      <c r="L37" s="112"/>
      <c r="M37" s="51" t="str">
        <f t="shared" si="4"/>
        <v>890</v>
      </c>
      <c r="N37" s="52"/>
      <c r="O37" s="52"/>
      <c r="P37" s="52"/>
      <c r="Q37" s="52"/>
      <c r="R37" s="52"/>
      <c r="S37" s="52"/>
      <c r="T37" s="53"/>
      <c r="U37" s="113"/>
      <c r="V37" s="114"/>
      <c r="W37" s="114"/>
      <c r="X37" s="114"/>
      <c r="Y37" s="114"/>
      <c r="Z37" s="114"/>
      <c r="AA37" s="115"/>
      <c r="AB37" s="116"/>
      <c r="AC37" s="117"/>
      <c r="AD37" s="117"/>
      <c r="AE37" s="117"/>
      <c r="AF37" s="117"/>
      <c r="AG37" s="117"/>
      <c r="AH37" s="117"/>
      <c r="AI37" s="118"/>
      <c r="AJ37" s="31">
        <f t="shared" si="0"/>
        <v>0</v>
      </c>
      <c r="AK37" s="32">
        <f t="shared" si="5"/>
        <v>0</v>
      </c>
      <c r="AL37" s="33" t="e">
        <f t="shared" si="1"/>
        <v>#DIV/0!</v>
      </c>
      <c r="AM37" s="34" t="str">
        <f t="shared" si="2"/>
        <v>***</v>
      </c>
      <c r="AN37" s="35" t="e">
        <f t="shared" si="3"/>
        <v>#DIV/0!</v>
      </c>
      <c r="AO37" s="1"/>
      <c r="AP37" s="42" t="e">
        <f t="shared" si="6"/>
        <v>#DIV/0!</v>
      </c>
      <c r="AT37" s="26" t="s">
        <v>26</v>
      </c>
      <c r="AU37" s="27">
        <v>4059</v>
      </c>
    </row>
    <row r="38" spans="1:47" ht="60" customHeight="1" x14ac:dyDescent="0.15">
      <c r="A38" s="30">
        <v>27</v>
      </c>
      <c r="B38" s="110"/>
      <c r="C38" s="111"/>
      <c r="D38" s="111"/>
      <c r="E38" s="111"/>
      <c r="F38" s="111"/>
      <c r="G38" s="111"/>
      <c r="H38" s="111"/>
      <c r="I38" s="111"/>
      <c r="J38" s="111"/>
      <c r="K38" s="111"/>
      <c r="L38" s="112"/>
      <c r="M38" s="51" t="str">
        <f t="shared" si="4"/>
        <v>890</v>
      </c>
      <c r="N38" s="52"/>
      <c r="O38" s="52"/>
      <c r="P38" s="52"/>
      <c r="Q38" s="52"/>
      <c r="R38" s="52"/>
      <c r="S38" s="52"/>
      <c r="T38" s="53"/>
      <c r="U38" s="113"/>
      <c r="V38" s="114"/>
      <c r="W38" s="114"/>
      <c r="X38" s="114"/>
      <c r="Y38" s="114"/>
      <c r="Z38" s="114"/>
      <c r="AA38" s="115"/>
      <c r="AB38" s="116"/>
      <c r="AC38" s="117"/>
      <c r="AD38" s="117"/>
      <c r="AE38" s="117"/>
      <c r="AF38" s="117"/>
      <c r="AG38" s="117"/>
      <c r="AH38" s="117"/>
      <c r="AI38" s="118"/>
      <c r="AJ38" s="31">
        <f t="shared" si="0"/>
        <v>0</v>
      </c>
      <c r="AK38" s="32">
        <f t="shared" si="5"/>
        <v>0</v>
      </c>
      <c r="AL38" s="33" t="e">
        <f t="shared" si="1"/>
        <v>#DIV/0!</v>
      </c>
      <c r="AM38" s="34" t="str">
        <f t="shared" si="2"/>
        <v>***</v>
      </c>
      <c r="AN38" s="35" t="e">
        <f t="shared" si="3"/>
        <v>#DIV/0!</v>
      </c>
      <c r="AO38" s="1"/>
      <c r="AP38" s="42" t="e">
        <f t="shared" si="6"/>
        <v>#DIV/0!</v>
      </c>
      <c r="AT38" s="26" t="s">
        <v>27</v>
      </c>
      <c r="AU38" s="27">
        <v>2497</v>
      </c>
    </row>
    <row r="39" spans="1:47" ht="60" customHeight="1" x14ac:dyDescent="0.15">
      <c r="A39" s="30">
        <v>28</v>
      </c>
      <c r="B39" s="110"/>
      <c r="C39" s="111"/>
      <c r="D39" s="111"/>
      <c r="E39" s="111"/>
      <c r="F39" s="111"/>
      <c r="G39" s="111"/>
      <c r="H39" s="111"/>
      <c r="I39" s="111"/>
      <c r="J39" s="111"/>
      <c r="K39" s="111"/>
      <c r="L39" s="112"/>
      <c r="M39" s="51" t="str">
        <f t="shared" si="4"/>
        <v>890</v>
      </c>
      <c r="N39" s="52"/>
      <c r="O39" s="52"/>
      <c r="P39" s="52"/>
      <c r="Q39" s="52"/>
      <c r="R39" s="52"/>
      <c r="S39" s="52"/>
      <c r="T39" s="53"/>
      <c r="U39" s="113"/>
      <c r="V39" s="114"/>
      <c r="W39" s="114"/>
      <c r="X39" s="114"/>
      <c r="Y39" s="114"/>
      <c r="Z39" s="114"/>
      <c r="AA39" s="115"/>
      <c r="AB39" s="116"/>
      <c r="AC39" s="117"/>
      <c r="AD39" s="117"/>
      <c r="AE39" s="117"/>
      <c r="AF39" s="117"/>
      <c r="AG39" s="117"/>
      <c r="AH39" s="117"/>
      <c r="AI39" s="118"/>
      <c r="AJ39" s="31">
        <f t="shared" si="0"/>
        <v>0</v>
      </c>
      <c r="AK39" s="32">
        <f t="shared" si="5"/>
        <v>0</v>
      </c>
      <c r="AL39" s="33" t="e">
        <f t="shared" si="1"/>
        <v>#DIV/0!</v>
      </c>
      <c r="AM39" s="34" t="str">
        <f t="shared" si="2"/>
        <v>***</v>
      </c>
      <c r="AN39" s="35" t="e">
        <f t="shared" si="3"/>
        <v>#DIV/0!</v>
      </c>
      <c r="AO39" s="1"/>
      <c r="AP39" s="42" t="e">
        <f t="shared" si="6"/>
        <v>#DIV/0!</v>
      </c>
      <c r="AT39" s="26" t="s">
        <v>28</v>
      </c>
      <c r="AU39" s="27">
        <v>2657</v>
      </c>
    </row>
    <row r="40" spans="1:47" ht="60" customHeight="1" x14ac:dyDescent="0.15">
      <c r="A40" s="30">
        <v>29</v>
      </c>
      <c r="B40" s="110"/>
      <c r="C40" s="111"/>
      <c r="D40" s="111"/>
      <c r="E40" s="111"/>
      <c r="F40" s="111"/>
      <c r="G40" s="111"/>
      <c r="H40" s="111"/>
      <c r="I40" s="111"/>
      <c r="J40" s="111"/>
      <c r="K40" s="111"/>
      <c r="L40" s="112"/>
      <c r="M40" s="51" t="str">
        <f t="shared" si="4"/>
        <v>890</v>
      </c>
      <c r="N40" s="52"/>
      <c r="O40" s="52"/>
      <c r="P40" s="52"/>
      <c r="Q40" s="52"/>
      <c r="R40" s="52"/>
      <c r="S40" s="52"/>
      <c r="T40" s="53"/>
      <c r="U40" s="113"/>
      <c r="V40" s="114"/>
      <c r="W40" s="114"/>
      <c r="X40" s="114"/>
      <c r="Y40" s="114"/>
      <c r="Z40" s="114"/>
      <c r="AA40" s="115"/>
      <c r="AB40" s="116"/>
      <c r="AC40" s="117"/>
      <c r="AD40" s="117"/>
      <c r="AE40" s="117"/>
      <c r="AF40" s="117"/>
      <c r="AG40" s="117"/>
      <c r="AH40" s="117"/>
      <c r="AI40" s="118"/>
      <c r="AJ40" s="31">
        <f t="shared" si="0"/>
        <v>0</v>
      </c>
      <c r="AK40" s="32">
        <f t="shared" si="5"/>
        <v>0</v>
      </c>
      <c r="AL40" s="33" t="e">
        <f t="shared" si="1"/>
        <v>#DIV/0!</v>
      </c>
      <c r="AM40" s="34" t="str">
        <f t="shared" si="2"/>
        <v>***</v>
      </c>
      <c r="AN40" s="35" t="e">
        <f t="shared" si="3"/>
        <v>#DIV/0!</v>
      </c>
      <c r="AO40" s="1"/>
      <c r="AP40" s="42" t="e">
        <f t="shared" si="6"/>
        <v>#DIV/0!</v>
      </c>
      <c r="AT40" s="26" t="s">
        <v>29</v>
      </c>
      <c r="AU40" s="27">
        <v>2412</v>
      </c>
    </row>
    <row r="41" spans="1:47" ht="60" customHeight="1" x14ac:dyDescent="0.15">
      <c r="A41" s="30">
        <v>30</v>
      </c>
      <c r="B41" s="110"/>
      <c r="C41" s="111"/>
      <c r="D41" s="111"/>
      <c r="E41" s="111"/>
      <c r="F41" s="111"/>
      <c r="G41" s="111"/>
      <c r="H41" s="111"/>
      <c r="I41" s="111"/>
      <c r="J41" s="111"/>
      <c r="K41" s="111"/>
      <c r="L41" s="112"/>
      <c r="M41" s="51" t="str">
        <f t="shared" si="4"/>
        <v>890</v>
      </c>
      <c r="N41" s="52"/>
      <c r="O41" s="52"/>
      <c r="P41" s="52"/>
      <c r="Q41" s="52"/>
      <c r="R41" s="52"/>
      <c r="S41" s="52"/>
      <c r="T41" s="53"/>
      <c r="U41" s="113"/>
      <c r="V41" s="114"/>
      <c r="W41" s="114"/>
      <c r="X41" s="114"/>
      <c r="Y41" s="114"/>
      <c r="Z41" s="114"/>
      <c r="AA41" s="115"/>
      <c r="AB41" s="116"/>
      <c r="AC41" s="117"/>
      <c r="AD41" s="117"/>
      <c r="AE41" s="117"/>
      <c r="AF41" s="117"/>
      <c r="AG41" s="117"/>
      <c r="AH41" s="117"/>
      <c r="AI41" s="118"/>
      <c r="AJ41" s="31">
        <f t="shared" si="0"/>
        <v>0</v>
      </c>
      <c r="AK41" s="32">
        <f t="shared" si="5"/>
        <v>0</v>
      </c>
      <c r="AL41" s="33" t="e">
        <f t="shared" si="1"/>
        <v>#DIV/0!</v>
      </c>
      <c r="AM41" s="34" t="str">
        <f>IF(OR(ISBLANK(AO41)),"***",IF(AK41&gt;AL41,"×","○"))</f>
        <v>***</v>
      </c>
      <c r="AN41" s="35" t="e">
        <f t="shared" si="3"/>
        <v>#DIV/0!</v>
      </c>
      <c r="AO41" s="1"/>
      <c r="AP41" s="42" t="e">
        <f t="shared" si="6"/>
        <v>#DIV/0!</v>
      </c>
      <c r="AT41" s="26" t="s">
        <v>30</v>
      </c>
      <c r="AU41" s="27">
        <v>2221</v>
      </c>
    </row>
    <row r="42" spans="1:47" ht="18.75" x14ac:dyDescent="0.15">
      <c r="AT42" s="26" t="s">
        <v>31</v>
      </c>
      <c r="AU42" s="27">
        <v>2179</v>
      </c>
    </row>
    <row r="43" spans="1:47" ht="18.75" x14ac:dyDescent="0.15">
      <c r="AT43" s="26" t="s">
        <v>32</v>
      </c>
      <c r="AU43" s="27">
        <v>2412</v>
      </c>
    </row>
    <row r="44" spans="1:47" ht="18.75" x14ac:dyDescent="0.15">
      <c r="AT44" s="26" t="s">
        <v>33</v>
      </c>
      <c r="AU44" s="27">
        <v>2487</v>
      </c>
    </row>
    <row r="45" spans="1:47" ht="18.75" x14ac:dyDescent="0.15">
      <c r="AT45" s="26" t="s">
        <v>34</v>
      </c>
      <c r="AU45" s="27">
        <v>1382</v>
      </c>
    </row>
    <row r="46" spans="1:47" ht="18.75" x14ac:dyDescent="0.15">
      <c r="AT46" s="26" t="s">
        <v>35</v>
      </c>
      <c r="AU46" s="27">
        <v>1190</v>
      </c>
    </row>
  </sheetData>
  <sheetProtection algorithmName="SHA-512" hashValue="BDpdoMgxRsUxbU4ihIrY2wOCYL4XPc1Q+RRGDAaKLl6PV77LGJG8adFDhVa5y9ITp1NRyym2xuRDL0G78RwP8A==" saltValue="OLO5TAi0kCaHCnFG1G8uew==" spinCount="100000" sheet="1" objects="1" scenarios="1"/>
  <mergeCells count="170">
    <mergeCell ref="M14:T14"/>
    <mergeCell ref="M15:T15"/>
    <mergeCell ref="AB10:AI10"/>
    <mergeCell ref="AB11:AI11"/>
    <mergeCell ref="AB13:AI13"/>
    <mergeCell ref="AB14:AI14"/>
    <mergeCell ref="AB15:AI15"/>
    <mergeCell ref="M10:T10"/>
    <mergeCell ref="M11:T11"/>
    <mergeCell ref="U14:AA14"/>
    <mergeCell ref="U15:AA15"/>
    <mergeCell ref="U17:AA17"/>
    <mergeCell ref="M23:T23"/>
    <mergeCell ref="M24:T24"/>
    <mergeCell ref="M25:T25"/>
    <mergeCell ref="M26:T26"/>
    <mergeCell ref="M27:T27"/>
    <mergeCell ref="M19:T19"/>
    <mergeCell ref="AB22:AI22"/>
    <mergeCell ref="AB23:AI23"/>
    <mergeCell ref="AB24:AI24"/>
    <mergeCell ref="M20:T20"/>
    <mergeCell ref="M21:T21"/>
    <mergeCell ref="M22:T22"/>
    <mergeCell ref="U18:AA18"/>
    <mergeCell ref="U19:AA19"/>
    <mergeCell ref="U20:AA20"/>
    <mergeCell ref="U21:AA21"/>
    <mergeCell ref="U22:AA22"/>
    <mergeCell ref="U41:AA41"/>
    <mergeCell ref="AB41:AI41"/>
    <mergeCell ref="AB33:AI33"/>
    <mergeCell ref="AB34:AI34"/>
    <mergeCell ref="AB35:AI35"/>
    <mergeCell ref="AB36:AI36"/>
    <mergeCell ref="U37:AA37"/>
    <mergeCell ref="AB37:AI37"/>
    <mergeCell ref="H8:O8"/>
    <mergeCell ref="P8:Q8"/>
    <mergeCell ref="R8:Y8"/>
    <mergeCell ref="Z8:AB8"/>
    <mergeCell ref="AB31:AI31"/>
    <mergeCell ref="AB32:AI32"/>
    <mergeCell ref="U33:AA33"/>
    <mergeCell ref="M17:T17"/>
    <mergeCell ref="M18:T18"/>
    <mergeCell ref="M33:T33"/>
    <mergeCell ref="U27:AA27"/>
    <mergeCell ref="AB25:AI25"/>
    <mergeCell ref="AB26:AI26"/>
    <mergeCell ref="AB27:AI27"/>
    <mergeCell ref="AB28:AI28"/>
    <mergeCell ref="AB29:AI29"/>
    <mergeCell ref="U38:AA38"/>
    <mergeCell ref="U39:AA39"/>
    <mergeCell ref="U40:AA40"/>
    <mergeCell ref="AB17:AI17"/>
    <mergeCell ref="AB18:AI18"/>
    <mergeCell ref="AB19:AI19"/>
    <mergeCell ref="AB20:AI20"/>
    <mergeCell ref="AB21:AI21"/>
    <mergeCell ref="U34:AA34"/>
    <mergeCell ref="U35:AA35"/>
    <mergeCell ref="U36:AA36"/>
    <mergeCell ref="U28:AA28"/>
    <mergeCell ref="U29:AA29"/>
    <mergeCell ref="U30:AA30"/>
    <mergeCell ref="U31:AA31"/>
    <mergeCell ref="U32:AA32"/>
    <mergeCell ref="U23:AA23"/>
    <mergeCell ref="U24:AA24"/>
    <mergeCell ref="U25:AA25"/>
    <mergeCell ref="U26:AA26"/>
    <mergeCell ref="AB38:AI38"/>
    <mergeCell ref="AB39:AI39"/>
    <mergeCell ref="AB40:AI40"/>
    <mergeCell ref="AB30:AI30"/>
    <mergeCell ref="M38:T38"/>
    <mergeCell ref="M39:T39"/>
    <mergeCell ref="M40:T40"/>
    <mergeCell ref="M41:T41"/>
    <mergeCell ref="M28:T28"/>
    <mergeCell ref="M29:T29"/>
    <mergeCell ref="M30:T30"/>
    <mergeCell ref="M31:T31"/>
    <mergeCell ref="M32:T32"/>
    <mergeCell ref="M34:T34"/>
    <mergeCell ref="M35:T35"/>
    <mergeCell ref="M36:T36"/>
    <mergeCell ref="M37:T37"/>
    <mergeCell ref="B12:L12"/>
    <mergeCell ref="B13:L13"/>
    <mergeCell ref="B14:L14"/>
    <mergeCell ref="B15:L15"/>
    <mergeCell ref="B16:L16"/>
    <mergeCell ref="AH2:AI2"/>
    <mergeCell ref="U10:AA10"/>
    <mergeCell ref="U11:AA11"/>
    <mergeCell ref="U13:AA13"/>
    <mergeCell ref="AB12:AI12"/>
    <mergeCell ref="U12:AA12"/>
    <mergeCell ref="AB2:AC2"/>
    <mergeCell ref="AF2:AG2"/>
    <mergeCell ref="AC4:AI4"/>
    <mergeCell ref="AC5:AI5"/>
    <mergeCell ref="AC6:AI6"/>
    <mergeCell ref="AC7:AI7"/>
    <mergeCell ref="AC8:AI8"/>
    <mergeCell ref="AB16:AI16"/>
    <mergeCell ref="M16:T16"/>
    <mergeCell ref="H4:AB4"/>
    <mergeCell ref="U16:AA16"/>
    <mergeCell ref="M13:T13"/>
    <mergeCell ref="M12:T12"/>
    <mergeCell ref="B22:L22"/>
    <mergeCell ref="B23:L23"/>
    <mergeCell ref="B24:L24"/>
    <mergeCell ref="B25:L25"/>
    <mergeCell ref="B26:L26"/>
    <mergeCell ref="B17:L17"/>
    <mergeCell ref="B18:L18"/>
    <mergeCell ref="B19:L19"/>
    <mergeCell ref="B20:L20"/>
    <mergeCell ref="B21:L21"/>
    <mergeCell ref="B38:L38"/>
    <mergeCell ref="B39:L39"/>
    <mergeCell ref="B40:L40"/>
    <mergeCell ref="B41:L41"/>
    <mergeCell ref="B27:L27"/>
    <mergeCell ref="B28:L28"/>
    <mergeCell ref="B29:L29"/>
    <mergeCell ref="B30:L30"/>
    <mergeCell ref="B31:L31"/>
    <mergeCell ref="B32:L32"/>
    <mergeCell ref="B33:L33"/>
    <mergeCell ref="B34:L34"/>
    <mergeCell ref="B35:L35"/>
    <mergeCell ref="B36:L36"/>
    <mergeCell ref="B37:L37"/>
    <mergeCell ref="AQ10:AQ11"/>
    <mergeCell ref="AN10:AN11"/>
    <mergeCell ref="AO10:AO11"/>
    <mergeCell ref="AP10:AP11"/>
    <mergeCell ref="AP2:AQ5"/>
    <mergeCell ref="AN2:AN5"/>
    <mergeCell ref="AO2:AO5"/>
    <mergeCell ref="AN6:AQ6"/>
    <mergeCell ref="AN7:AQ7"/>
    <mergeCell ref="AN8:AQ8"/>
    <mergeCell ref="AM10:AM11"/>
    <mergeCell ref="AJ4:AM4"/>
    <mergeCell ref="AJ5:AM5"/>
    <mergeCell ref="AJ6:AM6"/>
    <mergeCell ref="AJ7:AM7"/>
    <mergeCell ref="AJ8:AM8"/>
    <mergeCell ref="AL10:AL11"/>
    <mergeCell ref="AK2:AM2"/>
    <mergeCell ref="A10:A11"/>
    <mergeCell ref="B10:L11"/>
    <mergeCell ref="A5:G5"/>
    <mergeCell ref="A4:G4"/>
    <mergeCell ref="A7:G7"/>
    <mergeCell ref="A8:G8"/>
    <mergeCell ref="A6:G6"/>
    <mergeCell ref="H6:AB6"/>
    <mergeCell ref="H7:AB7"/>
    <mergeCell ref="R5:Y5"/>
    <mergeCell ref="H5:O5"/>
    <mergeCell ref="Z5:AB5"/>
    <mergeCell ref="P5:Q5"/>
  </mergeCells>
  <phoneticPr fontId="1"/>
  <conditionalFormatting sqref="AJ12:AJ41">
    <cfRule type="cellIs" dxfId="0" priority="2" operator="equal">
      <formula>"入力誤り！！"</formula>
    </cfRule>
  </conditionalFormatting>
  <dataValidations count="2">
    <dataValidation type="date" operator="greaterThanOrEqual" allowBlank="1" showInputMessage="1" showErrorMessage="1" error="日付を半角で入力して下さい。_x000a_（例：2021/1/10）" sqref="H8:O8 R5:Y5 H6:AB7 R8:Y8">
      <formula1>36526</formula1>
    </dataValidation>
    <dataValidation type="date" operator="greaterThanOrEqual" allowBlank="1" showInputMessage="1" showErrorMessage="1" error="日付を半角で入力して下さい。_x000a_（例：2021/1/10）" sqref="H5:O5">
      <formula1>36526</formula1>
    </dataValidation>
  </dataValidations>
  <printOptions horizontalCentered="1"/>
  <pageMargins left="0.70866141732283472" right="0.70866141732283472" top="0.74803149606299213" bottom="0.74803149606299213" header="0.31496062992125984" footer="0.31496062992125984"/>
  <pageSetup paperSize="9" scale="49" fitToHeight="0" orientation="landscape" r:id="rId1"/>
  <headerFooter>
    <oddHeader>&amp;L
&amp;"ＭＳ ゴシック,太字"&amp;16　【様式１】</oddHeader>
  </headerFooter>
  <colBreaks count="1" manualBreakCount="1">
    <brk id="39" max="90"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表紙 (業務委託・指定管理)</vt:lpstr>
      <vt:lpstr>記載例（業務委託・指定管理）</vt:lpstr>
      <vt:lpstr>労働状況台帳（業務委託・指定管理）</vt:lpstr>
      <vt:lpstr>Sheet2</vt:lpstr>
      <vt:lpstr>Sheet1</vt:lpstr>
      <vt:lpstr>'記載例（業務委託・指定管理）'!Print_Area</vt:lpstr>
      <vt:lpstr>'労働状況台帳（業務委託・指定管理）'!Print_Area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岡本　慎哉(V6810)</cp:lastModifiedBy>
  <cp:lastPrinted>2021-04-06T01:13:16Z</cp:lastPrinted>
  <dcterms:created xsi:type="dcterms:W3CDTF">2017-11-01T09:39:14Z</dcterms:created>
  <dcterms:modified xsi:type="dcterms:W3CDTF">2021-05-06T05:28:08Z</dcterms:modified>
</cp:coreProperties>
</file>