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B:\260上下水道管理局\02上下水道管理課\所属専用\002_契約財産担当\001_建設工事等契約事務関係\001_工事等入札関係\16試行案件\R3\労働報酬下限額\R31001～\"/>
    </mc:Choice>
  </mc:AlternateContent>
  <bookViews>
    <workbookView xWindow="0" yWindow="0" windowWidth="24000" windowHeight="11055" tabRatio="731"/>
  </bookViews>
  <sheets>
    <sheet name="表紙（工事）" sheetId="4" r:id="rId1"/>
    <sheet name="労働状況台帳（工事）" sheetId="8" r:id="rId2"/>
    <sheet name="記載例 (工事)" sheetId="9" r:id="rId3"/>
    <sheet name="Sheet2" sheetId="3" state="hidden" r:id="rId4"/>
    <sheet name="Sheet1" sheetId="2" state="hidden" r:id="rId5"/>
  </sheets>
  <definedNames>
    <definedName name="_xlnm.Print_Area" localSheetId="2">'記載例 (工事)'!$A$1:$AQ$27</definedName>
    <definedName name="_xlnm.Print_Area" localSheetId="1">'労働状況台帳（工事）'!$A$1:$AM$21</definedName>
    <definedName name="_xlnm.Print_Titles" localSheetId="1">'労働状況台帳（工事）'!$1:$9</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41" i="8" l="1"/>
  <c r="M40" i="8"/>
  <c r="M39" i="8"/>
  <c r="M38" i="8"/>
  <c r="M37" i="8"/>
  <c r="M36" i="8"/>
  <c r="M35" i="8"/>
  <c r="M34" i="8"/>
  <c r="M33" i="8"/>
  <c r="M32" i="8"/>
  <c r="M31" i="8"/>
  <c r="M30" i="8"/>
  <c r="M29" i="8"/>
  <c r="M28" i="8"/>
  <c r="M27" i="8"/>
  <c r="M26" i="8"/>
  <c r="M25" i="8"/>
  <c r="M24" i="8"/>
  <c r="M23" i="8"/>
  <c r="M22" i="8"/>
  <c r="M21" i="8"/>
  <c r="M20" i="8"/>
  <c r="M19" i="8"/>
  <c r="M18" i="8"/>
  <c r="M17" i="8"/>
  <c r="M16" i="8"/>
  <c r="M15" i="8"/>
  <c r="M14" i="8"/>
  <c r="M13" i="8"/>
  <c r="M12" i="8"/>
  <c r="M41" i="9"/>
  <c r="M40" i="9"/>
  <c r="M39" i="9"/>
  <c r="M38" i="9"/>
  <c r="M37" i="9"/>
  <c r="M36" i="9"/>
  <c r="M35" i="9"/>
  <c r="M34" i="9"/>
  <c r="M33" i="9"/>
  <c r="M32" i="9"/>
  <c r="M31" i="9"/>
  <c r="M30" i="9"/>
  <c r="M29" i="9"/>
  <c r="M28" i="9"/>
  <c r="M27" i="9"/>
  <c r="M26" i="9"/>
  <c r="M25" i="9"/>
  <c r="M24" i="9"/>
  <c r="M23" i="9"/>
  <c r="M22" i="9"/>
  <c r="M21" i="9"/>
  <c r="M20" i="9"/>
  <c r="M19" i="9"/>
  <c r="M18" i="9"/>
  <c r="M17" i="9"/>
  <c r="M16" i="9"/>
  <c r="M15" i="9"/>
  <c r="M14" i="9"/>
  <c r="M12" i="9"/>
  <c r="M13" i="9"/>
  <c r="AP41" i="9" l="1"/>
  <c r="AN41" i="9"/>
  <c r="AM41" i="9"/>
  <c r="AL41" i="9"/>
  <c r="AK41" i="9"/>
  <c r="AJ41" i="9"/>
  <c r="AP40" i="9"/>
  <c r="AN40" i="9"/>
  <c r="AM40" i="9"/>
  <c r="AL40" i="9"/>
  <c r="AK40" i="9"/>
  <c r="AJ40" i="9"/>
  <c r="AP39" i="9"/>
  <c r="AN39" i="9"/>
  <c r="AM39" i="9"/>
  <c r="AL39" i="9"/>
  <c r="AK39" i="9"/>
  <c r="AJ39" i="9"/>
  <c r="AP38" i="9"/>
  <c r="AN38" i="9"/>
  <c r="AM38" i="9"/>
  <c r="AL38" i="9"/>
  <c r="AK38" i="9"/>
  <c r="AJ38" i="9"/>
  <c r="AP37" i="9"/>
  <c r="AN37" i="9"/>
  <c r="AM37" i="9"/>
  <c r="AL37" i="9"/>
  <c r="AK37" i="9"/>
  <c r="AJ37" i="9"/>
  <c r="AP36" i="9"/>
  <c r="AN36" i="9"/>
  <c r="AM36" i="9"/>
  <c r="AL36" i="9"/>
  <c r="AK36" i="9"/>
  <c r="AJ36" i="9"/>
  <c r="AP35" i="9"/>
  <c r="AN35" i="9"/>
  <c r="AM35" i="9"/>
  <c r="AL35" i="9"/>
  <c r="AK35" i="9"/>
  <c r="AJ35" i="9"/>
  <c r="AP34" i="9"/>
  <c r="AN34" i="9"/>
  <c r="AM34" i="9"/>
  <c r="AL34" i="9"/>
  <c r="AK34" i="9"/>
  <c r="AJ34" i="9"/>
  <c r="AP33" i="9"/>
  <c r="AN33" i="9"/>
  <c r="AM33" i="9"/>
  <c r="AL33" i="9"/>
  <c r="AK33" i="9"/>
  <c r="AJ33" i="9"/>
  <c r="AP32" i="9"/>
  <c r="AN32" i="9"/>
  <c r="AM32" i="9"/>
  <c r="AL32" i="9"/>
  <c r="AK32" i="9"/>
  <c r="AJ32" i="9"/>
  <c r="AP31" i="9"/>
  <c r="AN31" i="9"/>
  <c r="AM31" i="9"/>
  <c r="AL31" i="9"/>
  <c r="AK31" i="9"/>
  <c r="AJ31" i="9"/>
  <c r="AP30" i="9"/>
  <c r="AN30" i="9"/>
  <c r="AM30" i="9"/>
  <c r="AL30" i="9"/>
  <c r="AK30" i="9"/>
  <c r="AJ30" i="9"/>
  <c r="AP29" i="9"/>
  <c r="AN29" i="9"/>
  <c r="AM29" i="9"/>
  <c r="AL29" i="9"/>
  <c r="AK29" i="9"/>
  <c r="AJ29" i="9"/>
  <c r="AP28" i="9"/>
  <c r="AN28" i="9"/>
  <c r="AM28" i="9"/>
  <c r="AL28" i="9"/>
  <c r="AK28" i="9"/>
  <c r="AJ28" i="9"/>
  <c r="AP27" i="9"/>
  <c r="AN27" i="9"/>
  <c r="AM27" i="9"/>
  <c r="AL27" i="9"/>
  <c r="AK27" i="9"/>
  <c r="AJ27" i="9"/>
  <c r="AP26" i="9"/>
  <c r="AN26" i="9"/>
  <c r="AM26" i="9"/>
  <c r="AL26" i="9"/>
  <c r="AK26" i="9"/>
  <c r="AJ26" i="9"/>
  <c r="AP25" i="9"/>
  <c r="AN25" i="9"/>
  <c r="AM25" i="9"/>
  <c r="AL25" i="9"/>
  <c r="AK25" i="9"/>
  <c r="AJ25" i="9"/>
  <c r="AP24" i="9"/>
  <c r="AN24" i="9"/>
  <c r="AM24" i="9"/>
  <c r="AL24" i="9"/>
  <c r="AK24" i="9"/>
  <c r="AJ24" i="9"/>
  <c r="AP23" i="9"/>
  <c r="AN23" i="9"/>
  <c r="AM23" i="9"/>
  <c r="AL23" i="9"/>
  <c r="AK23" i="9"/>
  <c r="AJ23" i="9"/>
  <c r="AP22" i="9"/>
  <c r="AN22" i="9"/>
  <c r="AM22" i="9"/>
  <c r="AL22" i="9"/>
  <c r="AK22" i="9"/>
  <c r="AJ22" i="9"/>
  <c r="AP21" i="9"/>
  <c r="AN21" i="9"/>
  <c r="AM21" i="9"/>
  <c r="AL21" i="9"/>
  <c r="AK21" i="9"/>
  <c r="AJ21" i="9"/>
  <c r="AP20" i="9"/>
  <c r="AN20" i="9"/>
  <c r="AM20" i="9"/>
  <c r="AL20" i="9"/>
  <c r="AK20" i="9"/>
  <c r="AJ20" i="9"/>
  <c r="AP19" i="9"/>
  <c r="AN19" i="9"/>
  <c r="AM19" i="9"/>
  <c r="AL19" i="9"/>
  <c r="AK19" i="9"/>
  <c r="AJ19" i="9"/>
  <c r="AP18" i="9"/>
  <c r="AN18" i="9"/>
  <c r="AM18" i="9"/>
  <c r="AL18" i="9"/>
  <c r="AK18" i="9"/>
  <c r="AJ18" i="9"/>
  <c r="AP17" i="9"/>
  <c r="AN17" i="9"/>
  <c r="AM17" i="9"/>
  <c r="AL17" i="9"/>
  <c r="AK17" i="9"/>
  <c r="AJ17" i="9"/>
  <c r="AP16" i="9"/>
  <c r="AN16" i="9"/>
  <c r="AM16" i="9"/>
  <c r="AL16" i="9"/>
  <c r="AK16" i="9"/>
  <c r="AJ16" i="9"/>
  <c r="AP15" i="9"/>
  <c r="AN15" i="9"/>
  <c r="AM15" i="9"/>
  <c r="AL15" i="9"/>
  <c r="AK15" i="9"/>
  <c r="AJ15" i="9"/>
  <c r="AP14" i="9"/>
  <c r="AN14" i="9"/>
  <c r="AM14" i="9"/>
  <c r="AL14" i="9"/>
  <c r="AK14" i="9"/>
  <c r="AJ14" i="9"/>
  <c r="AP13" i="9"/>
  <c r="AN13" i="9"/>
  <c r="AL13" i="9"/>
  <c r="AK13" i="9"/>
  <c r="AM13" i="9" s="1"/>
  <c r="AJ13" i="9"/>
  <c r="AP12" i="9"/>
  <c r="AN12" i="9"/>
  <c r="AL12" i="9"/>
  <c r="AK12" i="9"/>
  <c r="AM12" i="9" s="1"/>
  <c r="AJ12" i="9"/>
  <c r="AP41" i="8"/>
  <c r="AN41" i="8"/>
  <c r="AM41" i="8"/>
  <c r="AL41" i="8"/>
  <c r="AK41" i="8"/>
  <c r="AJ41" i="8"/>
  <c r="AP40" i="8"/>
  <c r="AN40" i="8"/>
  <c r="AM40" i="8"/>
  <c r="AL40" i="8"/>
  <c r="AK40" i="8"/>
  <c r="AJ40" i="8"/>
  <c r="AP39" i="8"/>
  <c r="AN39" i="8"/>
  <c r="AM39" i="8"/>
  <c r="AL39" i="8"/>
  <c r="AK39" i="8"/>
  <c r="AJ39" i="8"/>
  <c r="AP38" i="8"/>
  <c r="AN38" i="8"/>
  <c r="AM38" i="8"/>
  <c r="AL38" i="8"/>
  <c r="AK38" i="8"/>
  <c r="AJ38" i="8"/>
  <c r="AP37" i="8"/>
  <c r="AN37" i="8"/>
  <c r="AM37" i="8"/>
  <c r="AL37" i="8"/>
  <c r="AK37" i="8"/>
  <c r="AJ37" i="8"/>
  <c r="AP36" i="8"/>
  <c r="AN36" i="8"/>
  <c r="AM36" i="8"/>
  <c r="AL36" i="8"/>
  <c r="AK36" i="8"/>
  <c r="AJ36" i="8"/>
  <c r="AP35" i="8"/>
  <c r="AN35" i="8"/>
  <c r="AM35" i="8"/>
  <c r="AL35" i="8"/>
  <c r="AK35" i="8"/>
  <c r="AJ35" i="8"/>
  <c r="AP34" i="8"/>
  <c r="AN34" i="8"/>
  <c r="AM34" i="8"/>
  <c r="AL34" i="8"/>
  <c r="AK34" i="8"/>
  <c r="AJ34" i="8"/>
  <c r="AP33" i="8"/>
  <c r="AN33" i="8"/>
  <c r="AM33" i="8"/>
  <c r="AL33" i="8"/>
  <c r="AK33" i="8"/>
  <c r="AJ33" i="8"/>
  <c r="AP32" i="8"/>
  <c r="AN32" i="8"/>
  <c r="AM32" i="8"/>
  <c r="AL32" i="8"/>
  <c r="AK32" i="8"/>
  <c r="AJ32" i="8"/>
  <c r="AP31" i="8"/>
  <c r="AN31" i="8"/>
  <c r="AM31" i="8"/>
  <c r="AL31" i="8"/>
  <c r="AK31" i="8"/>
  <c r="AJ31" i="8"/>
  <c r="AP30" i="8"/>
  <c r="AN30" i="8"/>
  <c r="AM30" i="8"/>
  <c r="AL30" i="8"/>
  <c r="AK30" i="8"/>
  <c r="AJ30" i="8"/>
  <c r="AP29" i="8"/>
  <c r="AN29" i="8"/>
  <c r="AM29" i="8"/>
  <c r="AL29" i="8"/>
  <c r="AK29" i="8"/>
  <c r="AJ29" i="8"/>
  <c r="AP28" i="8"/>
  <c r="AN28" i="8"/>
  <c r="AM28" i="8"/>
  <c r="AL28" i="8"/>
  <c r="AK28" i="8"/>
  <c r="AJ28" i="8"/>
  <c r="AP27" i="8"/>
  <c r="AN27" i="8"/>
  <c r="AM27" i="8"/>
  <c r="AL27" i="8"/>
  <c r="AK27" i="8"/>
  <c r="AJ27" i="8"/>
  <c r="AP26" i="8"/>
  <c r="AN26" i="8"/>
  <c r="AM26" i="8"/>
  <c r="AL26" i="8"/>
  <c r="AK26" i="8"/>
  <c r="AJ26" i="8"/>
  <c r="AP25" i="8"/>
  <c r="AN25" i="8"/>
  <c r="AM25" i="8"/>
  <c r="AL25" i="8"/>
  <c r="AK25" i="8"/>
  <c r="AJ25" i="8"/>
  <c r="AP24" i="8"/>
  <c r="AN24" i="8"/>
  <c r="AM24" i="8"/>
  <c r="AL24" i="8"/>
  <c r="AK24" i="8"/>
  <c r="AJ24" i="8"/>
  <c r="AP23" i="8"/>
  <c r="AN23" i="8"/>
  <c r="AM23" i="8"/>
  <c r="AL23" i="8"/>
  <c r="AK23" i="8"/>
  <c r="AJ23" i="8"/>
  <c r="AP22" i="8"/>
  <c r="AN22" i="8"/>
  <c r="AM22" i="8"/>
  <c r="AL22" i="8"/>
  <c r="AK22" i="8"/>
  <c r="AJ22" i="8"/>
  <c r="AP21" i="8"/>
  <c r="AN21" i="8"/>
  <c r="AM21" i="8"/>
  <c r="AL21" i="8"/>
  <c r="AK21" i="8"/>
  <c r="AJ21" i="8"/>
  <c r="AP20" i="8"/>
  <c r="AN20" i="8"/>
  <c r="AM20" i="8"/>
  <c r="AL20" i="8"/>
  <c r="AK20" i="8"/>
  <c r="AJ20" i="8"/>
  <c r="AP19" i="8"/>
  <c r="AN19" i="8"/>
  <c r="AM19" i="8"/>
  <c r="AL19" i="8"/>
  <c r="AK19" i="8"/>
  <c r="AJ19" i="8"/>
  <c r="AP18" i="8"/>
  <c r="AN18" i="8"/>
  <c r="AM18" i="8"/>
  <c r="AL18" i="8"/>
  <c r="AK18" i="8"/>
  <c r="AJ18" i="8"/>
  <c r="AP17" i="8"/>
  <c r="AN17" i="8"/>
  <c r="AM17" i="8"/>
  <c r="AL17" i="8"/>
  <c r="AK17" i="8"/>
  <c r="AJ17" i="8"/>
  <c r="AP16" i="8"/>
  <c r="AN16" i="8"/>
  <c r="AM16" i="8"/>
  <c r="AL16" i="8"/>
  <c r="AK16" i="8"/>
  <c r="AJ16" i="8"/>
  <c r="AP15" i="8"/>
  <c r="AN15" i="8"/>
  <c r="AM15" i="8"/>
  <c r="AL15" i="8"/>
  <c r="AK15" i="8"/>
  <c r="AJ15" i="8"/>
  <c r="AP14" i="8"/>
  <c r="AN14" i="8"/>
  <c r="AM14" i="8"/>
  <c r="AL14" i="8"/>
  <c r="AK14" i="8"/>
  <c r="AJ14" i="8"/>
  <c r="AP13" i="8"/>
  <c r="AN13" i="8"/>
  <c r="AM13" i="8"/>
  <c r="AL13" i="8"/>
  <c r="AK13" i="8"/>
  <c r="AJ13" i="8"/>
  <c r="AP12" i="8"/>
  <c r="AN12" i="8"/>
  <c r="AM12" i="8"/>
  <c r="AL12" i="8"/>
  <c r="AK12" i="8"/>
  <c r="AJ12" i="8"/>
</calcChain>
</file>

<file path=xl/sharedStrings.xml><?xml version="1.0" encoding="utf-8"?>
<sst xmlns="http://schemas.openxmlformats.org/spreadsheetml/2006/main" count="207" uniqueCount="137">
  <si>
    <t>a</t>
    <phoneticPr fontId="1"/>
  </si>
  <si>
    <t>全ての労働に
係る労働時間数</t>
    <rPh sb="0" eb="1">
      <t>スベ</t>
    </rPh>
    <rPh sb="3" eb="5">
      <t>ロウドウ</t>
    </rPh>
    <rPh sb="7" eb="8">
      <t>カカ</t>
    </rPh>
    <rPh sb="9" eb="11">
      <t>ロウドウ</t>
    </rPh>
    <rPh sb="11" eb="14">
      <t>ジカンスウ</t>
    </rPh>
    <phoneticPr fontId="1"/>
  </si>
  <si>
    <t>所定時間内
ｂ</t>
    <rPh sb="0" eb="2">
      <t>ショテイ</t>
    </rPh>
    <rPh sb="2" eb="4">
      <t>ジカン</t>
    </rPh>
    <rPh sb="4" eb="5">
      <t>ナイ</t>
    </rPh>
    <phoneticPr fontId="1"/>
  </si>
  <si>
    <t>所定時間内
ｃ</t>
    <rPh sb="0" eb="2">
      <t>ショテイ</t>
    </rPh>
    <rPh sb="2" eb="4">
      <t>ジカン</t>
    </rPh>
    <rPh sb="4" eb="5">
      <t>ナイ</t>
    </rPh>
    <phoneticPr fontId="1"/>
  </si>
  <si>
    <t>算定労働時間</t>
    <rPh sb="0" eb="2">
      <t>サンテイ</t>
    </rPh>
    <rPh sb="2" eb="4">
      <t>ロウドウ</t>
    </rPh>
    <rPh sb="4" eb="6">
      <t>ジカン</t>
    </rPh>
    <phoneticPr fontId="1"/>
  </si>
  <si>
    <t>下限総額
（基準額）</t>
    <rPh sb="0" eb="2">
      <t>カゲン</t>
    </rPh>
    <rPh sb="2" eb="4">
      <t>ソウガク</t>
    </rPh>
    <rPh sb="6" eb="8">
      <t>キジュン</t>
    </rPh>
    <rPh sb="8" eb="9">
      <t>ガク</t>
    </rPh>
    <phoneticPr fontId="1"/>
  </si>
  <si>
    <t>労働報酬
下限額</t>
    <rPh sb="0" eb="2">
      <t>ロウドウ</t>
    </rPh>
    <rPh sb="2" eb="4">
      <t>ホウシュウ</t>
    </rPh>
    <rPh sb="5" eb="7">
      <t>カゲン</t>
    </rPh>
    <rPh sb="7" eb="8">
      <t>ガク</t>
    </rPh>
    <phoneticPr fontId="1"/>
  </si>
  <si>
    <t>特殊作業員</t>
    <rPh sb="4" eb="5">
      <t>イン</t>
    </rPh>
    <phoneticPr fontId="1"/>
  </si>
  <si>
    <t>普通作業員</t>
    <rPh sb="4" eb="5">
      <t>イン</t>
    </rPh>
    <phoneticPr fontId="1"/>
  </si>
  <si>
    <t>造園工</t>
    <phoneticPr fontId="1"/>
  </si>
  <si>
    <t>鉄骨工</t>
    <phoneticPr fontId="1"/>
  </si>
  <si>
    <t>塗装工</t>
    <phoneticPr fontId="1"/>
  </si>
  <si>
    <t>溶接工</t>
    <phoneticPr fontId="1"/>
  </si>
  <si>
    <t>運転手（特殊）</t>
    <phoneticPr fontId="1"/>
  </si>
  <si>
    <t>潜かん工</t>
  </si>
  <si>
    <t>さく岩工</t>
  </si>
  <si>
    <t>トンネル作業員</t>
    <phoneticPr fontId="1"/>
  </si>
  <si>
    <t>配管工</t>
    <phoneticPr fontId="1"/>
  </si>
  <si>
    <t>労働報酬の支払われるべき日</t>
    <phoneticPr fontId="1"/>
  </si>
  <si>
    <t>作成年月日</t>
    <phoneticPr fontId="1"/>
  </si>
  <si>
    <t>契約名</t>
    <rPh sb="0" eb="2">
      <t>ケイヤク</t>
    </rPh>
    <rPh sb="2" eb="3">
      <t>メイ</t>
    </rPh>
    <phoneticPr fontId="1"/>
  </si>
  <si>
    <t>対象公契約に
係る労働時間数</t>
    <rPh sb="0" eb="2">
      <t>タイショウ</t>
    </rPh>
    <rPh sb="2" eb="3">
      <t>コウ</t>
    </rPh>
    <rPh sb="3" eb="5">
      <t>ケイヤク</t>
    </rPh>
    <rPh sb="7" eb="8">
      <t>カカ</t>
    </rPh>
    <rPh sb="9" eb="11">
      <t>ロウドウ</t>
    </rPh>
    <rPh sb="11" eb="14">
      <t>ジカンスウ</t>
    </rPh>
    <phoneticPr fontId="1"/>
  </si>
  <si>
    <t>判定</t>
    <rPh sb="0" eb="2">
      <t>ハンテイ</t>
    </rPh>
    <phoneticPr fontId="1"/>
  </si>
  <si>
    <t>所在地</t>
    <phoneticPr fontId="1"/>
  </si>
  <si>
    <t>電話番号</t>
    <phoneticPr fontId="1"/>
  </si>
  <si>
    <t>ＦＡＸ</t>
    <phoneticPr fontId="1"/>
  </si>
  <si>
    <t>労働報酬計算対象期間（月）</t>
    <rPh sb="11" eb="12">
      <t>ツキ</t>
    </rPh>
    <phoneticPr fontId="1"/>
  </si>
  <si>
    <t>按分率</t>
    <rPh sb="0" eb="2">
      <t>アンブン</t>
    </rPh>
    <rPh sb="2" eb="3">
      <t>リツ</t>
    </rPh>
    <phoneticPr fontId="1"/>
  </si>
  <si>
    <t>労働報酬の額
(公契約分)
ｆ</t>
    <rPh sb="0" eb="2">
      <t>ロウドウ</t>
    </rPh>
    <rPh sb="2" eb="4">
      <t>ホウシュウ</t>
    </rPh>
    <rPh sb="5" eb="6">
      <t>ガク</t>
    </rPh>
    <rPh sb="8" eb="9">
      <t>コウ</t>
    </rPh>
    <rPh sb="9" eb="11">
      <t>ケイヤク</t>
    </rPh>
    <rPh sb="11" eb="12">
      <t>ブン</t>
    </rPh>
    <phoneticPr fontId="1"/>
  </si>
  <si>
    <t>凡例</t>
    <rPh sb="0" eb="2">
      <t>ハンレイ</t>
    </rPh>
    <phoneticPr fontId="1"/>
  </si>
  <si>
    <t>津市公契約条例労働状況台帳表紙</t>
    <phoneticPr fontId="1"/>
  </si>
  <si>
    <t>発注者：</t>
    <phoneticPr fontId="1"/>
  </si>
  <si>
    <t>　津市長　・　津市上下水道事業管理者　　　　</t>
    <phoneticPr fontId="1"/>
  </si>
  <si>
    <t>　　　事業者名等</t>
    <phoneticPr fontId="1"/>
  </si>
  <si>
    <t>商号又は名称</t>
    <phoneticPr fontId="1"/>
  </si>
  <si>
    <t>代表者の職名</t>
    <phoneticPr fontId="1"/>
  </si>
  <si>
    <t>e＝a×d</t>
    <phoneticPr fontId="1"/>
  </si>
  <si>
    <t>労働報酬の
算定対象の額
g</t>
    <rPh sb="0" eb="2">
      <t>ロウドウ</t>
    </rPh>
    <rPh sb="2" eb="4">
      <t>ホウシュウ</t>
    </rPh>
    <rPh sb="6" eb="8">
      <t>サンテイ</t>
    </rPh>
    <rPh sb="8" eb="10">
      <t>タイショウ</t>
    </rPh>
    <rPh sb="11" eb="12">
      <t>ガク</t>
    </rPh>
    <phoneticPr fontId="1"/>
  </si>
  <si>
    <t>労働報酬の
算定対象の額</t>
    <rPh sb="0" eb="2">
      <t>ロウドウ</t>
    </rPh>
    <rPh sb="2" eb="4">
      <t>ホウシュウ</t>
    </rPh>
    <rPh sb="6" eb="8">
      <t>サンテイ</t>
    </rPh>
    <rPh sb="8" eb="10">
      <t>タイショウ</t>
    </rPh>
    <rPh sb="11" eb="12">
      <t>ガク</t>
    </rPh>
    <phoneticPr fontId="1"/>
  </si>
  <si>
    <t>労働報酬の
算定対象の額
(公契約分) = f</t>
    <rPh sb="14" eb="15">
      <t>コウ</t>
    </rPh>
    <rPh sb="15" eb="17">
      <t>ケイヤク</t>
    </rPh>
    <rPh sb="17" eb="18">
      <t>ブン</t>
    </rPh>
    <phoneticPr fontId="1"/>
  </si>
  <si>
    <t>基本給、最低賃金制度の所定内給与に区分される諸手当のうち精皆勤手当、通勤手当及び家族手当を除く全ての手当（勤務地手当、職務手当、住宅手当）</t>
    <rPh sb="0" eb="2">
      <t>キホン</t>
    </rPh>
    <rPh sb="2" eb="3">
      <t>キュウ</t>
    </rPh>
    <rPh sb="4" eb="6">
      <t>サイテイ</t>
    </rPh>
    <rPh sb="6" eb="8">
      <t>チンギン</t>
    </rPh>
    <rPh sb="8" eb="10">
      <t>セイド</t>
    </rPh>
    <rPh sb="11" eb="14">
      <t>ショテイナイ</t>
    </rPh>
    <rPh sb="14" eb="16">
      <t>キュウヨ</t>
    </rPh>
    <rPh sb="17" eb="19">
      <t>クブン</t>
    </rPh>
    <rPh sb="22" eb="25">
      <t>ショテアテ</t>
    </rPh>
    <rPh sb="28" eb="29">
      <t>セイ</t>
    </rPh>
    <rPh sb="29" eb="31">
      <t>カイキン</t>
    </rPh>
    <rPh sb="31" eb="33">
      <t>テアテ</t>
    </rPh>
    <rPh sb="34" eb="36">
      <t>ツウキン</t>
    </rPh>
    <rPh sb="36" eb="38">
      <t>テアテ</t>
    </rPh>
    <rPh sb="38" eb="39">
      <t>オヨ</t>
    </rPh>
    <rPh sb="40" eb="42">
      <t>カゾク</t>
    </rPh>
    <rPh sb="42" eb="44">
      <t>テアテ</t>
    </rPh>
    <rPh sb="45" eb="46">
      <t>ノゾ</t>
    </rPh>
    <rPh sb="47" eb="48">
      <t>スベ</t>
    </rPh>
    <rPh sb="50" eb="52">
      <t>テアテ</t>
    </rPh>
    <phoneticPr fontId="1"/>
  </si>
  <si>
    <t>gを入力するとｆが自動表示され、判定が表示されます。</t>
    <phoneticPr fontId="1"/>
  </si>
  <si>
    <t>＜補助シート　※本補助シートは提出して頂く必要はありません。＞</t>
    <rPh sb="8" eb="9">
      <t>ホン</t>
    </rPh>
    <rPh sb="9" eb="11">
      <t>ホジョ</t>
    </rPh>
    <rPh sb="15" eb="17">
      <t>テイシュツ</t>
    </rPh>
    <rPh sb="19" eb="20">
      <t>イタダ</t>
    </rPh>
    <rPh sb="21" eb="23">
      <t>ヒツヨウ</t>
    </rPh>
    <phoneticPr fontId="1"/>
  </si>
  <si>
    <t>報告時期：</t>
    <rPh sb="2" eb="4">
      <t>ジキ</t>
    </rPh>
    <phoneticPr fontId="1"/>
  </si>
  <si>
    <t>令和</t>
    <rPh sb="0" eb="2">
      <t>レイワ</t>
    </rPh>
    <phoneticPr fontId="1"/>
  </si>
  <si>
    <t>年</t>
    <rPh sb="0" eb="1">
      <t>ネン</t>
    </rPh>
    <phoneticPr fontId="1"/>
  </si>
  <si>
    <t>～</t>
    <phoneticPr fontId="1"/>
  </si>
  <si>
    <t>月分</t>
    <rPh sb="0" eb="1">
      <t>ツキ</t>
    </rPh>
    <rPh sb="1" eb="2">
      <t>ブン</t>
    </rPh>
    <phoneticPr fontId="1"/>
  </si>
  <si>
    <t>労働者Ａ</t>
    <rPh sb="0" eb="2">
      <t>ロウドウ</t>
    </rPh>
    <rPh sb="2" eb="3">
      <t>シャ</t>
    </rPh>
    <phoneticPr fontId="1"/>
  </si>
  <si>
    <t>労働者Ｂ</t>
    <rPh sb="0" eb="2">
      <t>ロウドウ</t>
    </rPh>
    <rPh sb="2" eb="3">
      <t>シャ</t>
    </rPh>
    <phoneticPr fontId="1"/>
  </si>
  <si>
    <t>労働者Ｃ</t>
    <rPh sb="0" eb="2">
      <t>ロウドウ</t>
    </rPh>
    <rPh sb="2" eb="3">
      <t>シャ</t>
    </rPh>
    <phoneticPr fontId="1"/>
  </si>
  <si>
    <t>(株)○○○○</t>
    <rPh sb="0" eb="3">
      <t>カブ</t>
    </rPh>
    <phoneticPr fontId="1"/>
  </si>
  <si>
    <t>津市○○町○○番地○</t>
    <rPh sb="0" eb="2">
      <t>ツシ</t>
    </rPh>
    <rPh sb="4" eb="5">
      <t>マチ</t>
    </rPh>
    <rPh sb="7" eb="9">
      <t>バンチ</t>
    </rPh>
    <phoneticPr fontId="1"/>
  </si>
  <si>
    <t>まで</t>
    <phoneticPr fontId="1"/>
  </si>
  <si>
    <t>（　１回目　・　２回目　）提出分の労働状況台帳</t>
    <rPh sb="3" eb="5">
      <t>カイメ</t>
    </rPh>
    <rPh sb="9" eb="11">
      <t>カイメ</t>
    </rPh>
    <rPh sb="13" eb="15">
      <t>テイシュツ</t>
    </rPh>
    <rPh sb="15" eb="16">
      <t>ブン</t>
    </rPh>
    <rPh sb="17" eb="19">
      <t>ロウドウ</t>
    </rPh>
    <rPh sb="19" eb="21">
      <t>ジョウキョウ</t>
    </rPh>
    <rPh sb="21" eb="23">
      <t>ダイチョウ</t>
    </rPh>
    <phoneticPr fontId="1"/>
  </si>
  <si>
    <t>　〃　　氏名　　　　　　　　　　　　　　</t>
    <phoneticPr fontId="1"/>
  </si>
  <si>
    <t>労働者氏名等
（※記号でも可）
例：労働者Ａ、労働者Ｂ</t>
    <rPh sb="0" eb="3">
      <t>ロウドウシャ</t>
    </rPh>
    <rPh sb="3" eb="6">
      <t>シメイナド</t>
    </rPh>
    <rPh sb="9" eb="11">
      <t>キゴウ</t>
    </rPh>
    <rPh sb="13" eb="14">
      <t>カ</t>
    </rPh>
    <rPh sb="16" eb="17">
      <t>レイ</t>
    </rPh>
    <rPh sb="18" eb="21">
      <t>ロウドウシャ</t>
    </rPh>
    <rPh sb="23" eb="26">
      <t>ロウドウシャ</t>
    </rPh>
    <phoneticPr fontId="1"/>
  </si>
  <si>
    <t>津市公契約条例労働状況台帳（工事）</t>
    <rPh sb="0" eb="2">
      <t>ツシ</t>
    </rPh>
    <rPh sb="2" eb="3">
      <t>コウ</t>
    </rPh>
    <rPh sb="3" eb="5">
      <t>ケイヤク</t>
    </rPh>
    <rPh sb="5" eb="7">
      <t>ジョウレイ</t>
    </rPh>
    <rPh sb="7" eb="9">
      <t>ロウドウ</t>
    </rPh>
    <rPh sb="9" eb="11">
      <t>ジョウキョウ</t>
    </rPh>
    <rPh sb="11" eb="13">
      <t>ダイチョウ</t>
    </rPh>
    <rPh sb="14" eb="16">
      <t>コウジ</t>
    </rPh>
    <phoneticPr fontId="1"/>
  </si>
  <si>
    <t>提出日　</t>
    <rPh sb="0" eb="2">
      <t>テイシュツ</t>
    </rPh>
    <rPh sb="2" eb="3">
      <t>ビ</t>
    </rPh>
    <phoneticPr fontId="1"/>
  </si>
  <si>
    <t>業者名</t>
    <phoneticPr fontId="1"/>
  </si>
  <si>
    <t>軽作業員</t>
    <rPh sb="0" eb="1">
      <t>ケイ</t>
    </rPh>
    <rPh sb="1" eb="4">
      <t>サギョウイン</t>
    </rPh>
    <phoneticPr fontId="1"/>
  </si>
  <si>
    <t>～</t>
    <phoneticPr fontId="1"/>
  </si>
  <si>
    <t>交通誘導警備員Ａ</t>
    <rPh sb="0" eb="2">
      <t>コウツウ</t>
    </rPh>
    <rPh sb="2" eb="4">
      <t>ユウドウ</t>
    </rPh>
    <rPh sb="4" eb="7">
      <t>ケイビイン</t>
    </rPh>
    <phoneticPr fontId="1"/>
  </si>
  <si>
    <t>担当者名</t>
    <phoneticPr fontId="1"/>
  </si>
  <si>
    <t>交通誘導警備員Ｂ</t>
    <rPh sb="0" eb="2">
      <t>コウツウ</t>
    </rPh>
    <rPh sb="2" eb="4">
      <t>ユウドウ</t>
    </rPh>
    <rPh sb="4" eb="7">
      <t>ケイビイン</t>
    </rPh>
    <phoneticPr fontId="1"/>
  </si>
  <si>
    <t>法面工</t>
    <phoneticPr fontId="1"/>
  </si>
  <si>
    <t>とび工</t>
    <phoneticPr fontId="1"/>
  </si>
  <si>
    <t>Ｎo</t>
    <phoneticPr fontId="1"/>
  </si>
  <si>
    <t>職種</t>
    <rPh sb="0" eb="2">
      <t>ショクシュ</t>
    </rPh>
    <phoneticPr fontId="1"/>
  </si>
  <si>
    <t>石工</t>
    <phoneticPr fontId="1"/>
  </si>
  <si>
    <t>d</t>
    <phoneticPr fontId="1"/>
  </si>
  <si>
    <t>ブロック工</t>
    <rPh sb="4" eb="5">
      <t>コウ</t>
    </rPh>
    <phoneticPr fontId="1"/>
  </si>
  <si>
    <t>電工</t>
    <phoneticPr fontId="1"/>
  </si>
  <si>
    <t>鉄筋工</t>
    <phoneticPr fontId="1"/>
  </si>
  <si>
    <t>運転手（一般）</t>
    <phoneticPr fontId="1"/>
  </si>
  <si>
    <t>潜かん世話役</t>
    <phoneticPr fontId="1"/>
  </si>
  <si>
    <t>トンネル特殊工</t>
    <phoneticPr fontId="1"/>
  </si>
  <si>
    <t>トンネル世話役</t>
    <rPh sb="4" eb="7">
      <t>セワヤク</t>
    </rPh>
    <phoneticPr fontId="1"/>
  </si>
  <si>
    <t>橋りょう特殊工</t>
    <rPh sb="0" eb="1">
      <t>キョウ</t>
    </rPh>
    <rPh sb="4" eb="6">
      <t>トクシュ</t>
    </rPh>
    <rPh sb="6" eb="7">
      <t>コウ</t>
    </rPh>
    <phoneticPr fontId="1"/>
  </si>
  <si>
    <t>橋りょう塗装工</t>
    <rPh sb="0" eb="1">
      <t>キョウ</t>
    </rPh>
    <rPh sb="4" eb="6">
      <t>トソウ</t>
    </rPh>
    <rPh sb="6" eb="7">
      <t>コウ</t>
    </rPh>
    <phoneticPr fontId="1"/>
  </si>
  <si>
    <t>橋りょう世話役</t>
    <rPh sb="0" eb="1">
      <t>キョウ</t>
    </rPh>
    <rPh sb="4" eb="7">
      <t>セワヤク</t>
    </rPh>
    <phoneticPr fontId="1"/>
  </si>
  <si>
    <t>土木一般世話役</t>
    <rPh sb="0" eb="2">
      <t>ドボク</t>
    </rPh>
    <rPh sb="2" eb="4">
      <t>イッパン</t>
    </rPh>
    <rPh sb="4" eb="7">
      <t>セワヤク</t>
    </rPh>
    <phoneticPr fontId="1"/>
  </si>
  <si>
    <t>高級船員</t>
    <rPh sb="0" eb="2">
      <t>コウキュウ</t>
    </rPh>
    <rPh sb="2" eb="4">
      <t>センイン</t>
    </rPh>
    <phoneticPr fontId="1"/>
  </si>
  <si>
    <t>普通船員</t>
    <rPh sb="2" eb="4">
      <t>センイン</t>
    </rPh>
    <phoneticPr fontId="1"/>
  </si>
  <si>
    <t>潜水士</t>
    <rPh sb="0" eb="3">
      <t>センスイシ</t>
    </rPh>
    <phoneticPr fontId="1"/>
  </si>
  <si>
    <t>潜水連絡員</t>
    <rPh sb="0" eb="2">
      <t>センスイ</t>
    </rPh>
    <rPh sb="2" eb="5">
      <t>レンラクイン</t>
    </rPh>
    <phoneticPr fontId="1"/>
  </si>
  <si>
    <t>潜水送気員</t>
    <rPh sb="0" eb="2">
      <t>センスイ</t>
    </rPh>
    <rPh sb="2" eb="4">
      <t>ソウキ</t>
    </rPh>
    <rPh sb="4" eb="5">
      <t>イン</t>
    </rPh>
    <phoneticPr fontId="1"/>
  </si>
  <si>
    <t>山林砂防工</t>
    <rPh sb="0" eb="2">
      <t>サンリン</t>
    </rPh>
    <rPh sb="2" eb="4">
      <t>サボウ</t>
    </rPh>
    <rPh sb="4" eb="5">
      <t>コウ</t>
    </rPh>
    <phoneticPr fontId="1"/>
  </si>
  <si>
    <t>軌道工</t>
    <rPh sb="0" eb="2">
      <t>キドウ</t>
    </rPh>
    <rPh sb="2" eb="3">
      <t>コウ</t>
    </rPh>
    <phoneticPr fontId="1"/>
  </si>
  <si>
    <t>型わく工</t>
    <rPh sb="0" eb="1">
      <t>カタ</t>
    </rPh>
    <rPh sb="3" eb="4">
      <t>コウ</t>
    </rPh>
    <phoneticPr fontId="1"/>
  </si>
  <si>
    <t>大工</t>
    <rPh sb="0" eb="2">
      <t>ダイク</t>
    </rPh>
    <phoneticPr fontId="1"/>
  </si>
  <si>
    <t>左官</t>
    <phoneticPr fontId="1"/>
  </si>
  <si>
    <t>はつり工</t>
    <rPh sb="3" eb="4">
      <t>コウ</t>
    </rPh>
    <phoneticPr fontId="1"/>
  </si>
  <si>
    <t>防水工</t>
    <rPh sb="0" eb="2">
      <t>ボウスイ</t>
    </rPh>
    <rPh sb="2" eb="3">
      <t>コウ</t>
    </rPh>
    <phoneticPr fontId="1"/>
  </si>
  <si>
    <t>板金工</t>
    <rPh sb="0" eb="2">
      <t>バンキン</t>
    </rPh>
    <rPh sb="2" eb="3">
      <t>コウ</t>
    </rPh>
    <phoneticPr fontId="1"/>
  </si>
  <si>
    <t>タイル工</t>
    <rPh sb="3" eb="4">
      <t>コウ</t>
    </rPh>
    <phoneticPr fontId="1"/>
  </si>
  <si>
    <t>サッシ工</t>
    <rPh sb="3" eb="4">
      <t>コウ</t>
    </rPh>
    <phoneticPr fontId="1"/>
  </si>
  <si>
    <t>内装工</t>
    <rPh sb="0" eb="2">
      <t>ナイソウ</t>
    </rPh>
    <rPh sb="2" eb="3">
      <t>コウ</t>
    </rPh>
    <phoneticPr fontId="1"/>
  </si>
  <si>
    <t>ガラス工</t>
    <rPh sb="3" eb="4">
      <t>コウ</t>
    </rPh>
    <phoneticPr fontId="1"/>
  </si>
  <si>
    <t>建具工</t>
    <rPh sb="0" eb="2">
      <t>タテグ</t>
    </rPh>
    <rPh sb="2" eb="3">
      <t>コウ</t>
    </rPh>
    <phoneticPr fontId="1"/>
  </si>
  <si>
    <t>ダクト工</t>
    <rPh sb="3" eb="4">
      <t>コウ</t>
    </rPh>
    <phoneticPr fontId="1"/>
  </si>
  <si>
    <t>保温工</t>
    <rPh sb="0" eb="2">
      <t>ホオン</t>
    </rPh>
    <rPh sb="2" eb="3">
      <t>コウ</t>
    </rPh>
    <phoneticPr fontId="1"/>
  </si>
  <si>
    <t>設備機械工</t>
    <rPh sb="0" eb="2">
      <t>セツビ</t>
    </rPh>
    <rPh sb="2" eb="4">
      <t>キカイ</t>
    </rPh>
    <rPh sb="4" eb="5">
      <t>コウ</t>
    </rPh>
    <phoneticPr fontId="1"/>
  </si>
  <si>
    <t>提出日　令和３年１２月２８日</t>
    <rPh sb="0" eb="2">
      <t>テイシュツ</t>
    </rPh>
    <rPh sb="2" eb="3">
      <t>ビ</t>
    </rPh>
    <rPh sb="4" eb="6">
      <t>レイワ</t>
    </rPh>
    <rPh sb="7" eb="8">
      <t>ネン</t>
    </rPh>
    <rPh sb="10" eb="11">
      <t>ガツ</t>
    </rPh>
    <rPh sb="13" eb="14">
      <t>ニチ</t>
    </rPh>
    <phoneticPr fontId="1"/>
  </si>
  <si>
    <t>○○○○○○</t>
    <phoneticPr fontId="1"/>
  </si>
  <si>
    <t>業者名</t>
    <phoneticPr fontId="1"/>
  </si>
  <si>
    <t>まで</t>
    <phoneticPr fontId="1"/>
  </si>
  <si>
    <t>所在地</t>
    <phoneticPr fontId="1"/>
  </si>
  <si>
    <t>作成年月日</t>
    <phoneticPr fontId="1"/>
  </si>
  <si>
    <t>担当者名</t>
    <phoneticPr fontId="1"/>
  </si>
  <si>
    <t>○○　○○</t>
    <phoneticPr fontId="1"/>
  </si>
  <si>
    <t>労働報酬の支払われるべき日</t>
    <phoneticPr fontId="1"/>
  </si>
  <si>
    <t>電話番号</t>
    <phoneticPr fontId="1"/>
  </si>
  <si>
    <t>○○○－○○○－○○○○</t>
    <phoneticPr fontId="1"/>
  </si>
  <si>
    <t>造園工</t>
    <phoneticPr fontId="1"/>
  </si>
  <si>
    <t>～</t>
    <phoneticPr fontId="1"/>
  </si>
  <si>
    <t>ＦＡＸ</t>
    <phoneticPr fontId="1"/>
  </si>
  <si>
    <t>○○○－○○○－○○○○</t>
    <phoneticPr fontId="1"/>
  </si>
  <si>
    <t>gを入力するとｆが自動表示され、判定が表示されます。</t>
    <phoneticPr fontId="1"/>
  </si>
  <si>
    <t>Ｎo</t>
    <phoneticPr fontId="1"/>
  </si>
  <si>
    <t>石工</t>
    <phoneticPr fontId="1"/>
  </si>
  <si>
    <t>a</t>
    <phoneticPr fontId="1"/>
  </si>
  <si>
    <t>e＝a×d</t>
    <phoneticPr fontId="1"/>
  </si>
  <si>
    <t>電工</t>
    <phoneticPr fontId="1"/>
  </si>
  <si>
    <t>鉄骨工</t>
    <phoneticPr fontId="1"/>
  </si>
  <si>
    <t>塗装工</t>
    <phoneticPr fontId="1"/>
  </si>
  <si>
    <t>溶接工</t>
    <phoneticPr fontId="1"/>
  </si>
  <si>
    <t>運転手（特殊）</t>
    <phoneticPr fontId="1"/>
  </si>
  <si>
    <t>運転手（一般）</t>
    <phoneticPr fontId="1"/>
  </si>
  <si>
    <t>潜かん世話役</t>
    <phoneticPr fontId="1"/>
  </si>
  <si>
    <t>トンネル特殊工</t>
    <phoneticPr fontId="1"/>
  </si>
  <si>
    <t>トンネル作業員</t>
    <phoneticPr fontId="1"/>
  </si>
  <si>
    <t>配管工</t>
    <phoneticPr fontId="1"/>
  </si>
  <si>
    <t>件名：</t>
    <phoneticPr fontId="1"/>
  </si>
  <si>
    <t>　　　年　　月　　日　～　　　　年　　月　　日</t>
    <phoneticPr fontId="1"/>
  </si>
  <si>
    <t>工期</t>
    <rPh sb="0" eb="2">
      <t>コウキ</t>
    </rPh>
    <phoneticPr fontId="1"/>
  </si>
  <si>
    <t>工期：</t>
    <rPh sb="0" eb="1">
      <t>コウ</t>
    </rPh>
    <rPh sb="1" eb="2">
      <t>キ</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</si>
</sst>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_ "/>
    <numFmt numFmtId="177" formatCode="[$-411]ggge&quot;年&quot;m&quot;月&quot;d&quot;日&quot;;@"/>
  </numFmts>
  <fonts count="16" x14ac:knownFonts="1">
    <font>
      <sz val="11"/>
      <color theme="1"/>
      <name val="ＭＳ Ｐゴシック"/>
      <family val="2"/>
      <charset val="128"/>
      <scheme val="minor"/>
    </font>
    <font>
      <sz val="6"/>
      <name val="ＭＳ Ｐゴシック"/>
      <family val="2"/>
      <charset val="128"/>
      <scheme val="minor"/>
    </font>
    <font>
      <sz val="16"/>
      <color theme="1"/>
      <name val="ＭＳ Ｐゴシック"/>
      <family val="2"/>
      <charset val="128"/>
      <scheme val="minor"/>
    </font>
    <font>
      <b/>
      <sz val="20"/>
      <color theme="1"/>
      <name val="ＭＳ Ｐゴシック"/>
      <family val="3"/>
      <charset val="128"/>
      <scheme val="minor"/>
    </font>
    <font>
      <sz val="20"/>
      <color theme="1"/>
      <name val="ＭＳ Ｐゴシック"/>
      <family val="2"/>
      <charset val="128"/>
      <scheme val="minor"/>
    </font>
    <font>
      <b/>
      <sz val="12"/>
      <color theme="1"/>
      <name val="ＭＳ 明朝"/>
      <family val="1"/>
      <charset val="128"/>
    </font>
    <font>
      <b/>
      <sz val="18"/>
      <color theme="1"/>
      <name val="ＭＳ 明朝"/>
      <family val="1"/>
      <charset val="128"/>
    </font>
    <font>
      <b/>
      <sz val="20"/>
      <color theme="1"/>
      <name val="ＭＳ 明朝"/>
      <family val="1"/>
      <charset val="128"/>
    </font>
    <font>
      <sz val="12"/>
      <color theme="1"/>
      <name val="ＭＳ 明朝"/>
      <family val="1"/>
      <charset val="128"/>
    </font>
    <font>
      <sz val="10"/>
      <color theme="1"/>
      <name val="ＭＳ Ｐゴシック"/>
      <family val="2"/>
      <charset val="128"/>
      <scheme val="minor"/>
    </font>
    <font>
      <b/>
      <sz val="10"/>
      <color theme="1"/>
      <name val="ＭＳ Ｐゴシック"/>
      <family val="2"/>
      <charset val="128"/>
      <scheme val="minor"/>
    </font>
    <font>
      <b/>
      <sz val="10"/>
      <color theme="1"/>
      <name val="ＭＳ Ｐゴシック"/>
      <family val="3"/>
      <charset val="128"/>
      <scheme val="minor"/>
    </font>
    <font>
      <b/>
      <sz val="12"/>
      <color theme="1"/>
      <name val="ＭＳ Ｐゴシック"/>
      <family val="3"/>
      <charset val="128"/>
      <scheme val="minor"/>
    </font>
    <font>
      <sz val="10"/>
      <color theme="1"/>
      <name val="ＭＳ Ｐゴシック"/>
      <family val="3"/>
      <charset val="128"/>
      <scheme val="minor"/>
    </font>
    <font>
      <b/>
      <sz val="11"/>
      <color theme="1"/>
      <name val="ＭＳ Ｐゴシック"/>
      <family val="3"/>
      <charset val="128"/>
      <scheme val="minor"/>
    </font>
    <font>
      <sz val="14"/>
      <color theme="1"/>
      <name val="ＭＳ Ｐゴシック"/>
      <family val="3"/>
      <charset val="128"/>
      <scheme val="minor"/>
    </font>
  </fonts>
  <fills count="5">
    <fill>
      <patternFill patternType="none"/>
    </fill>
    <fill>
      <patternFill patternType="gray125"/>
    </fill>
    <fill>
      <patternFill patternType="solid">
        <fgColor theme="0" tint="-0.14996795556505021"/>
        <bgColor indexed="64"/>
      </patternFill>
    </fill>
    <fill>
      <patternFill patternType="solid">
        <fgColor rgb="FFFFFF00"/>
        <bgColor indexed="64"/>
      </patternFill>
    </fill>
    <fill>
      <patternFill patternType="solid">
        <fgColor theme="0"/>
        <bgColor indexed="64"/>
      </patternFill>
    </fill>
  </fills>
  <borders count="28">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medium">
        <color auto="1"/>
      </left>
      <right/>
      <top style="thin">
        <color auto="1"/>
      </top>
      <bottom style="thin">
        <color auto="1"/>
      </bottom>
      <diagonal/>
    </border>
    <border>
      <left style="thin">
        <color auto="1"/>
      </left>
      <right style="medium">
        <color auto="1"/>
      </right>
      <top/>
      <bottom style="thin">
        <color auto="1"/>
      </bottom>
      <diagonal/>
    </border>
    <border>
      <left style="thin">
        <color auto="1"/>
      </left>
      <right style="medium">
        <color auto="1"/>
      </right>
      <top style="thin">
        <color auto="1"/>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
      <left/>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medium">
        <color auto="1"/>
      </left>
      <right style="thin">
        <color auto="1"/>
      </right>
      <top/>
      <bottom style="thin">
        <color auto="1"/>
      </bottom>
      <diagonal/>
    </border>
    <border>
      <left style="thin">
        <color auto="1"/>
      </left>
      <right style="thin">
        <color auto="1"/>
      </right>
      <top/>
      <bottom/>
      <diagonal/>
    </border>
    <border>
      <left style="thin">
        <color auto="1"/>
      </left>
      <right style="hair">
        <color auto="1"/>
      </right>
      <top style="thin">
        <color auto="1"/>
      </top>
      <bottom/>
      <diagonal/>
    </border>
    <border>
      <left style="thin">
        <color auto="1"/>
      </left>
      <right style="hair">
        <color auto="1"/>
      </right>
      <top/>
      <bottom/>
      <diagonal/>
    </border>
    <border>
      <left style="thin">
        <color auto="1"/>
      </left>
      <right style="hair">
        <color auto="1"/>
      </right>
      <top/>
      <bottom style="thin">
        <color auto="1"/>
      </bottom>
      <diagonal/>
    </border>
    <border>
      <left/>
      <right/>
      <top style="thin">
        <color indexed="64"/>
      </top>
      <bottom/>
      <diagonal/>
    </border>
    <border>
      <left style="hair">
        <color auto="1"/>
      </left>
      <right/>
      <top/>
      <bottom/>
      <diagonal/>
    </border>
    <border>
      <left style="hair">
        <color auto="1"/>
      </left>
      <right/>
      <top style="thin">
        <color indexed="64"/>
      </top>
      <bottom/>
      <diagonal/>
    </border>
    <border>
      <left style="hair">
        <color auto="1"/>
      </left>
      <right/>
      <top/>
      <bottom style="thin">
        <color indexed="64"/>
      </bottom>
      <diagonal/>
    </border>
    <border>
      <left/>
      <right style="thin">
        <color indexed="64"/>
      </right>
      <top style="thin">
        <color indexed="64"/>
      </top>
      <bottom/>
      <diagonal/>
    </border>
    <border>
      <left/>
      <right style="thin">
        <color indexed="64"/>
      </right>
      <top/>
      <bottom/>
      <diagonal/>
    </border>
    <border>
      <left style="thin">
        <color auto="1"/>
      </left>
      <right/>
      <top style="thin">
        <color indexed="64"/>
      </top>
      <bottom/>
      <diagonal/>
    </border>
    <border>
      <left style="thin">
        <color auto="1"/>
      </left>
      <right style="medium">
        <color auto="1"/>
      </right>
      <top style="thin">
        <color indexed="64"/>
      </top>
      <bottom/>
      <diagonal/>
    </border>
    <border>
      <left style="medium">
        <color auto="1"/>
      </left>
      <right style="thin">
        <color auto="1"/>
      </right>
      <top style="thin">
        <color indexed="64"/>
      </top>
      <bottom/>
      <diagonal/>
    </border>
    <border>
      <left style="thin">
        <color auto="1"/>
      </left>
      <right style="thin">
        <color auto="1"/>
      </right>
      <top style="thin">
        <color indexed="64"/>
      </top>
      <bottom/>
      <diagonal/>
    </border>
    <border>
      <left style="thin">
        <color auto="1"/>
      </left>
      <right/>
      <top/>
      <bottom/>
      <diagonal/>
    </border>
    <border>
      <left style="thin">
        <color auto="1"/>
      </left>
      <right style="thin">
        <color auto="1"/>
      </right>
      <top/>
      <bottom style="thin">
        <color auto="1"/>
      </bottom>
      <diagonal/>
    </border>
  </borders>
  <cellStyleXfs count="1">
    <xf numFmtId="0" fontId="0" fillId="0" borderId="0">
      <alignment vertical="center"/>
    </xf>
  </cellStyleXfs>
  <cellXfs count="135">
    <xf numFmtId="0" fontId="0" fillId="0" borderId="0" xfId="0">
      <alignment vertical="center"/>
    </xf>
    <xf numFmtId="0" fontId="0" fillId="4" borderId="0" xfId="0" applyFill="1" applyBorder="1">
      <alignment vertical="center"/>
    </xf>
    <xf numFmtId="0" fontId="5" fillId="4" borderId="0" xfId="0" applyFont="1" applyFill="1" applyBorder="1" applyAlignment="1">
      <alignment horizontal="center" vertical="center"/>
    </xf>
    <xf numFmtId="0" fontId="6" fillId="4" borderId="0" xfId="0" applyFont="1" applyFill="1" applyBorder="1" applyAlignment="1">
      <alignment horizontal="center" vertical="center"/>
    </xf>
    <xf numFmtId="0" fontId="8" fillId="4" borderId="0" xfId="0" applyFont="1" applyFill="1" applyBorder="1" applyAlignment="1">
      <alignment horizontal="left" vertical="center"/>
    </xf>
    <xf numFmtId="0" fontId="5" fillId="4" borderId="8" xfId="0" applyFont="1" applyFill="1" applyBorder="1" applyAlignment="1"/>
    <xf numFmtId="0" fontId="0" fillId="4" borderId="8" xfId="0" applyFill="1" applyBorder="1" applyAlignment="1"/>
    <xf numFmtId="0" fontId="0" fillId="4" borderId="8" xfId="0" applyFill="1" applyBorder="1">
      <alignment vertical="center"/>
    </xf>
    <xf numFmtId="0" fontId="5" fillId="4" borderId="0" xfId="0" applyFont="1" applyFill="1" applyBorder="1" applyAlignment="1">
      <alignment horizontal="distributed"/>
    </xf>
    <xf numFmtId="0" fontId="5" fillId="4" borderId="0" xfId="0" applyFont="1" applyFill="1" applyBorder="1" applyAlignment="1"/>
    <xf numFmtId="0" fontId="0" fillId="4" borderId="0" xfId="0" applyFill="1" applyBorder="1" applyAlignment="1"/>
    <xf numFmtId="0" fontId="8" fillId="4" borderId="0" xfId="0" applyFont="1" applyFill="1" applyBorder="1" applyAlignment="1">
      <alignment horizontal="distributed"/>
    </xf>
    <xf numFmtId="0" fontId="0" fillId="4" borderId="0" xfId="0" applyFill="1" applyBorder="1" applyAlignment="1">
      <alignment horizontal="distributed"/>
    </xf>
    <xf numFmtId="0" fontId="8" fillId="4" borderId="0" xfId="0" applyFont="1" applyFill="1" applyBorder="1" applyAlignment="1">
      <alignment horizontal="justify" vertical="center"/>
    </xf>
    <xf numFmtId="0" fontId="5" fillId="4" borderId="0" xfId="0" applyFont="1" applyFill="1" applyBorder="1" applyAlignment="1">
      <alignment vertical="center"/>
    </xf>
    <xf numFmtId="0" fontId="0" fillId="4" borderId="0" xfId="0" applyFill="1">
      <alignment vertical="center"/>
    </xf>
    <xf numFmtId="0" fontId="5" fillId="4" borderId="16" xfId="0" applyFont="1" applyFill="1" applyBorder="1" applyAlignment="1">
      <alignment vertical="center"/>
    </xf>
    <xf numFmtId="0" fontId="0" fillId="4" borderId="16" xfId="0" applyFill="1" applyBorder="1">
      <alignment vertical="center"/>
    </xf>
    <xf numFmtId="0" fontId="5" fillId="4" borderId="8" xfId="0" applyFont="1" applyFill="1" applyBorder="1" applyAlignment="1">
      <alignment vertical="center"/>
    </xf>
    <xf numFmtId="0" fontId="0" fillId="0" borderId="0" xfId="0" applyProtection="1">
      <alignment vertical="center"/>
    </xf>
    <xf numFmtId="176" fontId="2" fillId="0" borderId="0" xfId="0" applyNumberFormat="1" applyFont="1" applyProtection="1">
      <alignment vertical="center"/>
    </xf>
    <xf numFmtId="176" fontId="4" fillId="0" borderId="26" xfId="0" applyNumberFormat="1" applyFont="1" applyFill="1" applyBorder="1" applyProtection="1">
      <alignment vertical="center"/>
    </xf>
    <xf numFmtId="0" fontId="4" fillId="0" borderId="0" xfId="0" applyFont="1" applyProtection="1">
      <alignment vertical="center"/>
    </xf>
    <xf numFmtId="176" fontId="4" fillId="0" borderId="0" xfId="0" applyNumberFormat="1" applyFont="1" applyProtection="1">
      <alignment vertical="center"/>
    </xf>
    <xf numFmtId="0" fontId="9" fillId="0" borderId="0" xfId="0" applyFont="1" applyProtection="1">
      <alignment vertical="center"/>
    </xf>
    <xf numFmtId="0" fontId="10" fillId="0" borderId="0" xfId="0" applyFont="1" applyProtection="1">
      <alignment vertical="center"/>
    </xf>
    <xf numFmtId="0" fontId="12" fillId="0" borderId="2" xfId="0" applyFont="1" applyBorder="1" applyAlignment="1" applyProtection="1">
      <alignment horizontal="center" vertical="center"/>
      <protection locked="0"/>
    </xf>
    <xf numFmtId="0" fontId="11" fillId="0" borderId="2" xfId="0" applyFont="1" applyBorder="1" applyAlignment="1" applyProtection="1">
      <alignment vertical="center"/>
    </xf>
    <xf numFmtId="0" fontId="11" fillId="0" borderId="0" xfId="0" applyFont="1" applyAlignment="1" applyProtection="1">
      <alignment vertical="center"/>
    </xf>
    <xf numFmtId="0" fontId="8" fillId="0" borderId="0" xfId="0" applyFont="1" applyBorder="1" applyAlignment="1" applyProtection="1">
      <alignment horizontal="left" vertical="center" indent="1"/>
    </xf>
    <xf numFmtId="0" fontId="8" fillId="0" borderId="0" xfId="0" applyFont="1" applyFill="1" applyBorder="1" applyAlignment="1" applyProtection="1">
      <alignment horizontal="left" vertical="center" indent="1"/>
    </xf>
    <xf numFmtId="0" fontId="12" fillId="2" borderId="1" xfId="0" applyFont="1" applyFill="1" applyBorder="1" applyAlignment="1" applyProtection="1">
      <alignment horizontal="center" vertical="center"/>
    </xf>
    <xf numFmtId="0" fontId="12" fillId="2" borderId="1" xfId="0" applyFont="1" applyFill="1" applyBorder="1" applyAlignment="1" applyProtection="1">
      <alignment horizontal="center" vertical="center" wrapText="1"/>
    </xf>
    <xf numFmtId="0" fontId="11" fillId="0" borderId="1" xfId="0" applyFont="1" applyBorder="1" applyAlignment="1" applyProtection="1">
      <alignment horizontal="center" vertical="center"/>
    </xf>
    <xf numFmtId="0" fontId="15" fillId="3" borderId="1" xfId="0" applyFont="1" applyFill="1" applyBorder="1" applyAlignment="1" applyProtection="1">
      <alignment horizontal="right" vertical="center"/>
    </xf>
    <xf numFmtId="176" fontId="15" fillId="3" borderId="1" xfId="0" applyNumberFormat="1" applyFont="1" applyFill="1" applyBorder="1" applyAlignment="1" applyProtection="1">
      <alignment horizontal="right" vertical="center"/>
    </xf>
    <xf numFmtId="176" fontId="15" fillId="3" borderId="7" xfId="0" applyNumberFormat="1" applyFont="1" applyFill="1" applyBorder="1" applyAlignment="1" applyProtection="1">
      <alignment horizontal="right" vertical="center"/>
    </xf>
    <xf numFmtId="0" fontId="15" fillId="3" borderId="5" xfId="0" applyFont="1" applyFill="1" applyBorder="1" applyAlignment="1" applyProtection="1">
      <alignment horizontal="center" vertical="center"/>
    </xf>
    <xf numFmtId="10" fontId="15" fillId="3" borderId="3" xfId="0" applyNumberFormat="1" applyFont="1" applyFill="1" applyBorder="1" applyProtection="1">
      <alignment vertical="center"/>
    </xf>
    <xf numFmtId="176" fontId="15" fillId="0" borderId="1" xfId="0" applyNumberFormat="1" applyFont="1" applyBorder="1" applyProtection="1">
      <alignment vertical="center"/>
      <protection locked="0"/>
    </xf>
    <xf numFmtId="176" fontId="15" fillId="3" borderId="2" xfId="0" applyNumberFormat="1" applyFont="1" applyFill="1" applyBorder="1" applyProtection="1">
      <alignment vertical="center"/>
    </xf>
    <xf numFmtId="176" fontId="15" fillId="3" borderId="1" xfId="0" applyNumberFormat="1" applyFont="1" applyFill="1" applyBorder="1" applyProtection="1">
      <alignment vertical="center"/>
    </xf>
    <xf numFmtId="0" fontId="12" fillId="0" borderId="2" xfId="0" applyFont="1" applyBorder="1" applyAlignment="1" applyProtection="1">
      <alignment horizontal="center" vertical="center"/>
    </xf>
    <xf numFmtId="176" fontId="15" fillId="0" borderId="1" xfId="0" applyNumberFormat="1" applyFont="1" applyBorder="1" applyProtection="1">
      <alignment vertical="center"/>
    </xf>
    <xf numFmtId="0" fontId="5" fillId="4" borderId="8" xfId="0" applyFont="1" applyFill="1" applyBorder="1" applyAlignment="1">
      <alignment horizontal="distributed"/>
    </xf>
    <xf numFmtId="0" fontId="7" fillId="4" borderId="0" xfId="0" applyFont="1" applyFill="1" applyBorder="1" applyAlignment="1">
      <alignment horizontal="center"/>
    </xf>
    <xf numFmtId="0" fontId="13" fillId="0" borderId="18" xfId="0" applyFont="1" applyBorder="1" applyAlignment="1" applyProtection="1">
      <alignment vertical="center" wrapText="1"/>
    </xf>
    <xf numFmtId="0" fontId="13" fillId="0" borderId="20" xfId="0" applyFont="1" applyBorder="1" applyAlignment="1" applyProtection="1">
      <alignment vertical="center" wrapText="1"/>
    </xf>
    <xf numFmtId="0" fontId="13" fillId="0" borderId="17" xfId="0" applyFont="1" applyBorder="1" applyAlignment="1" applyProtection="1">
      <alignment vertical="center" wrapText="1"/>
    </xf>
    <xf numFmtId="0" fontId="13" fillId="0" borderId="21" xfId="0" applyFont="1" applyBorder="1" applyAlignment="1" applyProtection="1">
      <alignment vertical="center" wrapText="1"/>
    </xf>
    <xf numFmtId="0" fontId="13" fillId="0" borderId="19" xfId="0" applyFont="1" applyBorder="1" applyAlignment="1" applyProtection="1">
      <alignment vertical="center" wrapText="1"/>
    </xf>
    <xf numFmtId="0" fontId="13" fillId="0" borderId="9" xfId="0" applyFont="1" applyBorder="1" applyAlignment="1" applyProtection="1">
      <alignment vertical="center" wrapText="1"/>
    </xf>
    <xf numFmtId="0" fontId="11" fillId="2" borderId="7" xfId="0" applyFont="1" applyFill="1" applyBorder="1" applyAlignment="1" applyProtection="1">
      <alignment horizontal="center" vertical="center"/>
    </xf>
    <xf numFmtId="0" fontId="11" fillId="2" borderId="2" xfId="0" applyFont="1" applyFill="1" applyBorder="1" applyAlignment="1" applyProtection="1">
      <alignment horizontal="center" vertical="center"/>
    </xf>
    <xf numFmtId="0" fontId="11" fillId="0" borderId="25" xfId="0" applyFont="1" applyFill="1" applyBorder="1" applyAlignment="1" applyProtection="1">
      <alignment horizontal="left" vertical="center"/>
    </xf>
    <xf numFmtId="0" fontId="11" fillId="0" borderId="1" xfId="0" applyFont="1" applyFill="1" applyBorder="1" applyAlignment="1" applyProtection="1">
      <alignment horizontal="left" vertical="center"/>
    </xf>
    <xf numFmtId="0" fontId="11" fillId="2" borderId="10" xfId="0" applyFont="1" applyFill="1" applyBorder="1" applyAlignment="1" applyProtection="1">
      <alignment horizontal="center" vertical="center"/>
    </xf>
    <xf numFmtId="0" fontId="13" fillId="0" borderId="1" xfId="0" applyFont="1" applyBorder="1" applyAlignment="1" applyProtection="1">
      <alignment horizontal="left" vertical="center" indent="1" shrinkToFit="1"/>
    </xf>
    <xf numFmtId="177" fontId="12" fillId="0" borderId="1" xfId="0" applyNumberFormat="1" applyFont="1" applyFill="1" applyBorder="1" applyAlignment="1" applyProtection="1">
      <alignment horizontal="center" vertical="center"/>
    </xf>
    <xf numFmtId="177" fontId="12" fillId="0" borderId="7" xfId="0" applyNumberFormat="1" applyFont="1" applyFill="1" applyBorder="1" applyAlignment="1" applyProtection="1">
      <alignment horizontal="center" vertical="center"/>
    </xf>
    <xf numFmtId="0" fontId="11" fillId="0" borderId="2" xfId="0" applyFont="1" applyFill="1" applyBorder="1" applyAlignment="1" applyProtection="1">
      <alignment horizontal="center" vertical="center"/>
    </xf>
    <xf numFmtId="177" fontId="12" fillId="0" borderId="2" xfId="0" applyNumberFormat="1" applyFont="1" applyFill="1" applyBorder="1" applyAlignment="1" applyProtection="1">
      <alignment horizontal="center" vertical="center"/>
    </xf>
    <xf numFmtId="0" fontId="12" fillId="0" borderId="2" xfId="0" applyFont="1" applyFill="1" applyBorder="1" applyAlignment="1" applyProtection="1">
      <alignment horizontal="center" vertical="center"/>
    </xf>
    <xf numFmtId="0" fontId="12" fillId="0" borderId="10" xfId="0" applyFont="1" applyFill="1" applyBorder="1" applyAlignment="1" applyProtection="1">
      <alignment horizontal="center" vertical="center"/>
    </xf>
    <xf numFmtId="0" fontId="11" fillId="0" borderId="7" xfId="0" applyFont="1" applyBorder="1" applyAlignment="1" applyProtection="1">
      <alignment horizontal="center" vertical="center"/>
    </xf>
    <xf numFmtId="0" fontId="11" fillId="0" borderId="2" xfId="0" applyFont="1" applyBorder="1" applyAlignment="1" applyProtection="1">
      <alignment horizontal="center" vertical="center"/>
    </xf>
    <xf numFmtId="0" fontId="12" fillId="0" borderId="2" xfId="0" applyFont="1" applyBorder="1" applyAlignment="1" applyProtection="1">
      <alignment horizontal="center" vertical="center"/>
    </xf>
    <xf numFmtId="0" fontId="11" fillId="0" borderId="10" xfId="0" applyFont="1" applyBorder="1" applyAlignment="1" applyProtection="1">
      <alignment horizontal="center" vertical="center"/>
    </xf>
    <xf numFmtId="0" fontId="11" fillId="0" borderId="8" xfId="0" applyFont="1" applyBorder="1" applyAlignment="1" applyProtection="1">
      <alignment horizontal="left" vertical="center"/>
    </xf>
    <xf numFmtId="0" fontId="11" fillId="0" borderId="0" xfId="0" applyFont="1" applyAlignment="1" applyProtection="1">
      <alignment horizontal="center" vertical="center"/>
    </xf>
    <xf numFmtId="0" fontId="11" fillId="0" borderId="13" xfId="0" applyFont="1" applyBorder="1" applyAlignment="1" applyProtection="1">
      <alignment horizontal="center" vertical="center" wrapText="1"/>
    </xf>
    <xf numFmtId="0" fontId="11" fillId="0" borderId="14" xfId="0" applyFont="1" applyBorder="1" applyAlignment="1" applyProtection="1">
      <alignment horizontal="center" vertical="center"/>
    </xf>
    <xf numFmtId="0" fontId="11" fillId="0" borderId="15" xfId="0" applyFont="1" applyBorder="1" applyAlignment="1" applyProtection="1">
      <alignment horizontal="center" vertical="center"/>
    </xf>
    <xf numFmtId="177" fontId="12" fillId="0" borderId="27" xfId="0" applyNumberFormat="1" applyFont="1" applyFill="1" applyBorder="1" applyAlignment="1" applyProtection="1">
      <alignment horizontal="center" vertical="center"/>
    </xf>
    <xf numFmtId="0" fontId="11" fillId="0" borderId="0" xfId="0" applyFont="1" applyBorder="1" applyAlignment="1" applyProtection="1">
      <alignment horizontal="left"/>
    </xf>
    <xf numFmtId="0" fontId="11" fillId="2" borderId="7" xfId="0" applyFont="1" applyFill="1" applyBorder="1" applyAlignment="1" applyProtection="1">
      <alignment horizontal="center" vertical="center" wrapText="1"/>
    </xf>
    <xf numFmtId="0" fontId="11" fillId="2" borderId="2" xfId="0" applyFont="1" applyFill="1" applyBorder="1" applyAlignment="1" applyProtection="1">
      <alignment horizontal="center" vertical="center" wrapText="1"/>
    </xf>
    <xf numFmtId="177" fontId="12" fillId="0" borderId="25" xfId="0" applyNumberFormat="1" applyFont="1" applyFill="1" applyBorder="1" applyAlignment="1" applyProtection="1">
      <alignment horizontal="center" vertical="center"/>
    </xf>
    <xf numFmtId="0" fontId="11" fillId="0" borderId="0" xfId="0" applyFont="1" applyBorder="1" applyAlignment="1" applyProtection="1">
      <alignment horizontal="center"/>
    </xf>
    <xf numFmtId="0" fontId="12" fillId="2" borderId="1" xfId="0" applyFont="1" applyFill="1" applyBorder="1" applyAlignment="1" applyProtection="1">
      <alignment horizontal="center" vertical="center"/>
    </xf>
    <xf numFmtId="0" fontId="14" fillId="2" borderId="22" xfId="0" applyFont="1" applyFill="1" applyBorder="1" applyAlignment="1" applyProtection="1">
      <alignment horizontal="center" vertical="center" wrapText="1"/>
    </xf>
    <xf numFmtId="0" fontId="14" fillId="2" borderId="16" xfId="0" applyFont="1" applyFill="1" applyBorder="1" applyAlignment="1" applyProtection="1">
      <alignment horizontal="center" vertical="center" wrapText="1"/>
    </xf>
    <xf numFmtId="0" fontId="14" fillId="2" borderId="6" xfId="0" applyFont="1" applyFill="1" applyBorder="1" applyAlignment="1" applyProtection="1">
      <alignment horizontal="center" vertical="center" wrapText="1"/>
    </xf>
    <xf numFmtId="0" fontId="14" fillId="2" borderId="8" xfId="0" applyFont="1" applyFill="1" applyBorder="1" applyAlignment="1" applyProtection="1">
      <alignment horizontal="center" vertical="center" wrapText="1"/>
    </xf>
    <xf numFmtId="0" fontId="12" fillId="2" borderId="22" xfId="0" applyFont="1" applyFill="1" applyBorder="1" applyAlignment="1" applyProtection="1">
      <alignment horizontal="center" vertical="center"/>
    </xf>
    <xf numFmtId="0" fontId="12" fillId="2" borderId="16" xfId="0" applyFont="1" applyFill="1" applyBorder="1" applyAlignment="1" applyProtection="1">
      <alignment horizontal="center" vertical="center"/>
    </xf>
    <xf numFmtId="0" fontId="12" fillId="2" borderId="20" xfId="0" applyFont="1" applyFill="1" applyBorder="1" applyAlignment="1" applyProtection="1">
      <alignment horizontal="center" vertical="center"/>
    </xf>
    <xf numFmtId="0" fontId="12" fillId="2" borderId="6" xfId="0" applyFont="1" applyFill="1" applyBorder="1" applyAlignment="1" applyProtection="1">
      <alignment horizontal="center" vertical="center"/>
    </xf>
    <xf numFmtId="0" fontId="12" fillId="2" borderId="8" xfId="0" applyFont="1" applyFill="1" applyBorder="1" applyAlignment="1" applyProtection="1">
      <alignment horizontal="center" vertical="center"/>
    </xf>
    <xf numFmtId="0" fontId="12" fillId="2" borderId="9" xfId="0" applyFont="1" applyFill="1" applyBorder="1" applyAlignment="1" applyProtection="1">
      <alignment horizontal="center" vertical="center"/>
    </xf>
    <xf numFmtId="0" fontId="12" fillId="2" borderId="7" xfId="0" applyFont="1" applyFill="1" applyBorder="1" applyAlignment="1" applyProtection="1">
      <alignment horizontal="center" vertical="center" wrapText="1"/>
    </xf>
    <xf numFmtId="0" fontId="12" fillId="2" borderId="2" xfId="0" applyFont="1" applyFill="1" applyBorder="1" applyAlignment="1" applyProtection="1">
      <alignment horizontal="center" vertical="center" wrapText="1"/>
    </xf>
    <xf numFmtId="0" fontId="12" fillId="2" borderId="10" xfId="0" applyFont="1" applyFill="1" applyBorder="1" applyAlignment="1" applyProtection="1">
      <alignment horizontal="center" vertical="center" wrapText="1"/>
    </xf>
    <xf numFmtId="0" fontId="12" fillId="2" borderId="22" xfId="0" applyFont="1" applyFill="1" applyBorder="1" applyAlignment="1" applyProtection="1">
      <alignment horizontal="center" vertical="center" wrapText="1"/>
    </xf>
    <xf numFmtId="0" fontId="12" fillId="2" borderId="23" xfId="0" applyFont="1" applyFill="1" applyBorder="1" applyAlignment="1" applyProtection="1">
      <alignment horizontal="center" vertical="center"/>
    </xf>
    <xf numFmtId="0" fontId="12" fillId="2" borderId="4" xfId="0" applyFont="1" applyFill="1" applyBorder="1" applyAlignment="1" applyProtection="1">
      <alignment horizontal="center" vertical="center"/>
    </xf>
    <xf numFmtId="0" fontId="12" fillId="2" borderId="24" xfId="0" applyFont="1" applyFill="1" applyBorder="1" applyAlignment="1" applyProtection="1">
      <alignment horizontal="center" vertical="center" wrapText="1"/>
    </xf>
    <xf numFmtId="0" fontId="12" fillId="2" borderId="11" xfId="0" applyFont="1" applyFill="1" applyBorder="1" applyAlignment="1" applyProtection="1">
      <alignment horizontal="center" vertical="center"/>
    </xf>
    <xf numFmtId="0" fontId="12" fillId="2" borderId="25" xfId="0" applyFont="1" applyFill="1" applyBorder="1" applyAlignment="1" applyProtection="1">
      <alignment horizontal="center" vertical="center" wrapText="1"/>
    </xf>
    <xf numFmtId="0" fontId="12" fillId="2" borderId="12" xfId="0" applyFont="1" applyFill="1" applyBorder="1" applyAlignment="1" applyProtection="1">
      <alignment horizontal="center" vertical="center"/>
    </xf>
    <xf numFmtId="0" fontId="12" fillId="2" borderId="16" xfId="0" applyFont="1" applyFill="1" applyBorder="1" applyAlignment="1" applyProtection="1">
      <alignment horizontal="center" vertical="center" wrapText="1"/>
    </xf>
    <xf numFmtId="0" fontId="12" fillId="2" borderId="0" xfId="0" applyFont="1" applyFill="1" applyBorder="1" applyAlignment="1" applyProtection="1">
      <alignment horizontal="center" vertical="center"/>
    </xf>
    <xf numFmtId="0" fontId="3" fillId="0" borderId="26" xfId="0" applyFont="1" applyFill="1" applyBorder="1" applyAlignment="1" applyProtection="1">
      <alignment horizontal="center" vertical="center" wrapText="1"/>
    </xf>
    <xf numFmtId="0" fontId="3" fillId="0" borderId="26" xfId="0" applyFont="1" applyFill="1" applyBorder="1" applyAlignment="1" applyProtection="1">
      <alignment horizontal="center" vertical="center"/>
    </xf>
    <xf numFmtId="0" fontId="12" fillId="2" borderId="7" xfId="0" applyFont="1" applyFill="1" applyBorder="1" applyAlignment="1" applyProtection="1">
      <alignment horizontal="center" vertical="center"/>
    </xf>
    <xf numFmtId="0" fontId="12" fillId="2" borderId="2" xfId="0" applyFont="1" applyFill="1" applyBorder="1" applyAlignment="1" applyProtection="1">
      <alignment horizontal="center" vertical="center"/>
    </xf>
    <xf numFmtId="0" fontId="12" fillId="2" borderId="10" xfId="0" applyFont="1" applyFill="1" applyBorder="1" applyAlignment="1" applyProtection="1">
      <alignment horizontal="center" vertical="center"/>
    </xf>
    <xf numFmtId="176" fontId="15" fillId="3" borderId="7" xfId="0" applyNumberFormat="1" applyFont="1" applyFill="1" applyBorder="1" applyAlignment="1" applyProtection="1">
      <alignment horizontal="center" vertical="center" wrapText="1"/>
    </xf>
    <xf numFmtId="176" fontId="15" fillId="3" borderId="2" xfId="0" applyNumberFormat="1" applyFont="1" applyFill="1" applyBorder="1" applyAlignment="1" applyProtection="1">
      <alignment horizontal="center" vertical="center" wrapText="1"/>
    </xf>
    <xf numFmtId="176" fontId="15" fillId="3" borderId="10" xfId="0" applyNumberFormat="1" applyFont="1" applyFill="1" applyBorder="1" applyAlignment="1" applyProtection="1">
      <alignment horizontal="center" vertical="center" wrapText="1"/>
    </xf>
    <xf numFmtId="176" fontId="15" fillId="0" borderId="7" xfId="0" applyNumberFormat="1" applyFont="1" applyFill="1" applyBorder="1" applyAlignment="1" applyProtection="1">
      <alignment horizontal="center" vertical="center" wrapText="1"/>
    </xf>
    <xf numFmtId="176" fontId="15" fillId="0" borderId="2" xfId="0" applyNumberFormat="1" applyFont="1" applyFill="1" applyBorder="1" applyAlignment="1" applyProtection="1">
      <alignment horizontal="center" vertical="center" wrapText="1"/>
    </xf>
    <xf numFmtId="176" fontId="15" fillId="0" borderId="10" xfId="0" applyNumberFormat="1" applyFont="1" applyFill="1" applyBorder="1" applyAlignment="1" applyProtection="1">
      <alignment horizontal="center" vertical="center" wrapText="1"/>
    </xf>
    <xf numFmtId="176" fontId="15" fillId="0" borderId="7" xfId="0" applyNumberFormat="1" applyFont="1" applyFill="1" applyBorder="1" applyAlignment="1" applyProtection="1">
      <alignment horizontal="center" vertical="center"/>
    </xf>
    <xf numFmtId="176" fontId="15" fillId="0" borderId="2" xfId="0" applyNumberFormat="1" applyFont="1" applyFill="1" applyBorder="1" applyAlignment="1" applyProtection="1">
      <alignment horizontal="center" vertical="center"/>
    </xf>
    <xf numFmtId="176" fontId="15" fillId="0" borderId="10" xfId="0" applyNumberFormat="1" applyFont="1" applyFill="1" applyBorder="1" applyAlignment="1" applyProtection="1">
      <alignment horizontal="center" vertical="center"/>
    </xf>
    <xf numFmtId="0" fontId="11" fillId="0" borderId="25" xfId="0" applyFont="1" applyFill="1" applyBorder="1" applyAlignment="1" applyProtection="1">
      <alignment horizontal="left" vertical="center"/>
      <protection locked="0"/>
    </xf>
    <xf numFmtId="0" fontId="11" fillId="0" borderId="1" xfId="0" applyFont="1" applyFill="1" applyBorder="1" applyAlignment="1" applyProtection="1">
      <alignment horizontal="left" vertical="center"/>
      <protection locked="0"/>
    </xf>
    <xf numFmtId="0" fontId="13" fillId="0" borderId="1" xfId="0" applyFont="1" applyBorder="1" applyAlignment="1" applyProtection="1">
      <alignment horizontal="left" vertical="center" indent="1" shrinkToFit="1"/>
      <protection locked="0"/>
    </xf>
    <xf numFmtId="177" fontId="12" fillId="0" borderId="1" xfId="0" applyNumberFormat="1" applyFont="1" applyFill="1" applyBorder="1" applyAlignment="1" applyProtection="1">
      <alignment horizontal="center" vertical="center"/>
      <protection locked="0"/>
    </xf>
    <xf numFmtId="177" fontId="12" fillId="0" borderId="7" xfId="0" applyNumberFormat="1" applyFont="1" applyFill="1" applyBorder="1" applyAlignment="1" applyProtection="1">
      <alignment horizontal="center" vertical="center"/>
      <protection locked="0"/>
    </xf>
    <xf numFmtId="177" fontId="12" fillId="0" borderId="2" xfId="0" applyNumberFormat="1" applyFont="1" applyFill="1" applyBorder="1" applyAlignment="1" applyProtection="1">
      <alignment horizontal="center" vertical="center"/>
      <protection locked="0"/>
    </xf>
    <xf numFmtId="0" fontId="12" fillId="0" borderId="2" xfId="0" applyFont="1" applyBorder="1" applyAlignment="1" applyProtection="1">
      <alignment horizontal="center" vertical="center"/>
      <protection locked="0"/>
    </xf>
    <xf numFmtId="0" fontId="11" fillId="0" borderId="8" xfId="0" applyFont="1" applyBorder="1" applyAlignment="1" applyProtection="1">
      <alignment horizontal="left" vertical="center"/>
      <protection locked="0"/>
    </xf>
    <xf numFmtId="177" fontId="12" fillId="0" borderId="27" xfId="0" applyNumberFormat="1" applyFont="1" applyFill="1" applyBorder="1" applyAlignment="1" applyProtection="1">
      <alignment horizontal="center" vertical="center"/>
      <protection locked="0"/>
    </xf>
    <xf numFmtId="177" fontId="12" fillId="0" borderId="25" xfId="0" applyNumberFormat="1" applyFont="1" applyFill="1" applyBorder="1" applyAlignment="1" applyProtection="1">
      <alignment horizontal="center" vertical="center"/>
      <protection locked="0"/>
    </xf>
    <xf numFmtId="0" fontId="11" fillId="0" borderId="7" xfId="0" applyFont="1" applyBorder="1" applyAlignment="1" applyProtection="1">
      <alignment horizontal="center" vertical="center"/>
      <protection locked="0"/>
    </xf>
    <xf numFmtId="0" fontId="11" fillId="0" borderId="2" xfId="0" applyFont="1" applyBorder="1" applyAlignment="1" applyProtection="1">
      <alignment horizontal="center" vertical="center"/>
      <protection locked="0"/>
    </xf>
    <xf numFmtId="0" fontId="11" fillId="0" borderId="10" xfId="0" applyFont="1" applyBorder="1" applyAlignment="1" applyProtection="1">
      <alignment horizontal="center" vertical="center"/>
      <protection locked="0"/>
    </xf>
    <xf numFmtId="176" fontId="15" fillId="0" borderId="7" xfId="0" applyNumberFormat="1" applyFont="1" applyFill="1" applyBorder="1" applyAlignment="1" applyProtection="1">
      <alignment horizontal="center" vertical="center" wrapText="1"/>
      <protection locked="0"/>
    </xf>
    <xf numFmtId="176" fontId="15" fillId="0" borderId="2" xfId="0" applyNumberFormat="1" applyFont="1" applyFill="1" applyBorder="1" applyAlignment="1" applyProtection="1">
      <alignment horizontal="center" vertical="center" wrapText="1"/>
      <protection locked="0"/>
    </xf>
    <xf numFmtId="176" fontId="15" fillId="0" borderId="10" xfId="0" applyNumberFormat="1" applyFont="1" applyFill="1" applyBorder="1" applyAlignment="1" applyProtection="1">
      <alignment horizontal="center" vertical="center" wrapText="1"/>
      <protection locked="0"/>
    </xf>
    <xf numFmtId="176" fontId="15" fillId="0" borderId="7" xfId="0" applyNumberFormat="1" applyFont="1" applyFill="1" applyBorder="1" applyAlignment="1" applyProtection="1">
      <alignment horizontal="center" vertical="center"/>
      <protection locked="0"/>
    </xf>
    <xf numFmtId="176" fontId="15" fillId="0" borderId="2" xfId="0" applyNumberFormat="1" applyFont="1" applyFill="1" applyBorder="1" applyAlignment="1" applyProtection="1">
      <alignment horizontal="center" vertical="center"/>
      <protection locked="0"/>
    </xf>
    <xf numFmtId="176" fontId="15" fillId="0" borderId="10" xfId="0" applyNumberFormat="1" applyFont="1" applyFill="1" applyBorder="1" applyAlignment="1" applyProtection="1">
      <alignment horizontal="center" vertical="center"/>
      <protection locked="0"/>
    </xf>
  </cellXfs>
  <cellStyles count="1">
    <cellStyle name="標準" xfId="0" builtinId="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38100</xdr:colOff>
      <xdr:row>0</xdr:row>
      <xdr:rowOff>28575</xdr:rowOff>
    </xdr:from>
    <xdr:to>
      <xdr:col>12</xdr:col>
      <xdr:colOff>104775</xdr:colOff>
      <xdr:row>46</xdr:row>
      <xdr:rowOff>171450</xdr:rowOff>
    </xdr:to>
    <xdr:sp macro="" textlink="">
      <xdr:nvSpPr>
        <xdr:cNvPr id="3" name="角丸四角形 2"/>
        <xdr:cNvSpPr/>
      </xdr:nvSpPr>
      <xdr:spPr>
        <a:xfrm>
          <a:off x="38100" y="28575"/>
          <a:ext cx="6572250" cy="10029825"/>
        </a:xfrm>
        <a:prstGeom prst="round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114300</xdr:colOff>
      <xdr:row>0</xdr:row>
      <xdr:rowOff>38101</xdr:rowOff>
    </xdr:from>
    <xdr:to>
      <xdr:col>39</xdr:col>
      <xdr:colOff>1058</xdr:colOff>
      <xdr:row>26</xdr:row>
      <xdr:rowOff>349251</xdr:rowOff>
    </xdr:to>
    <xdr:sp macro="" textlink="">
      <xdr:nvSpPr>
        <xdr:cNvPr id="2" name="正方形/長方形 1"/>
        <xdr:cNvSpPr/>
      </xdr:nvSpPr>
      <xdr:spPr>
        <a:xfrm>
          <a:off x="114300" y="38101"/>
          <a:ext cx="12412133" cy="10798175"/>
        </a:xfrm>
        <a:prstGeom prst="rect">
          <a:avLst/>
        </a:prstGeom>
        <a:noFill/>
        <a:ln w="603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19050</xdr:colOff>
      <xdr:row>0</xdr:row>
      <xdr:rowOff>38099</xdr:rowOff>
    </xdr:from>
    <xdr:to>
      <xdr:col>25</xdr:col>
      <xdr:colOff>190500</xdr:colOff>
      <xdr:row>3</xdr:row>
      <xdr:rowOff>152399</xdr:rowOff>
    </xdr:to>
    <xdr:sp macro="" textlink="">
      <xdr:nvSpPr>
        <xdr:cNvPr id="3" name="四角形吹き出し 2"/>
        <xdr:cNvSpPr/>
      </xdr:nvSpPr>
      <xdr:spPr>
        <a:xfrm>
          <a:off x="4962525" y="38099"/>
          <a:ext cx="1600200" cy="866775"/>
        </a:xfrm>
        <a:prstGeom prst="wedgeRectCallout">
          <a:avLst>
            <a:gd name="adj1" fmla="val 81857"/>
            <a:gd name="adj2" fmla="val -19348"/>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rPr>
            <a:t>労働状況台帳の提出対象年月を入力します。</a:t>
          </a:r>
        </a:p>
      </xdr:txBody>
    </xdr:sp>
    <xdr:clientData/>
  </xdr:twoCellAnchor>
  <xdr:twoCellAnchor>
    <xdr:from>
      <xdr:col>22</xdr:col>
      <xdr:colOff>19050</xdr:colOff>
      <xdr:row>4</xdr:row>
      <xdr:rowOff>342900</xdr:rowOff>
    </xdr:from>
    <xdr:to>
      <xdr:col>29</xdr:col>
      <xdr:colOff>76200</xdr:colOff>
      <xdr:row>6</xdr:row>
      <xdr:rowOff>190500</xdr:rowOff>
    </xdr:to>
    <xdr:sp macro="" textlink="">
      <xdr:nvSpPr>
        <xdr:cNvPr id="4" name="四角形吹き出し 3"/>
        <xdr:cNvSpPr/>
      </xdr:nvSpPr>
      <xdr:spPr>
        <a:xfrm>
          <a:off x="5676900" y="1247775"/>
          <a:ext cx="1724025" cy="438150"/>
        </a:xfrm>
        <a:prstGeom prst="wedgeRectCallout">
          <a:avLst>
            <a:gd name="adj1" fmla="val -96269"/>
            <a:gd name="adj2" fmla="val 101838"/>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rPr>
            <a:t>賃金等の計算期間</a:t>
          </a:r>
        </a:p>
      </xdr:txBody>
    </xdr:sp>
    <xdr:clientData/>
  </xdr:twoCellAnchor>
  <xdr:twoCellAnchor>
    <xdr:from>
      <xdr:col>0</xdr:col>
      <xdr:colOff>457200</xdr:colOff>
      <xdr:row>16</xdr:row>
      <xdr:rowOff>0</xdr:rowOff>
    </xdr:from>
    <xdr:to>
      <xdr:col>6</xdr:col>
      <xdr:colOff>42333</xdr:colOff>
      <xdr:row>18</xdr:row>
      <xdr:rowOff>190500</xdr:rowOff>
    </xdr:to>
    <xdr:sp macro="" textlink="">
      <xdr:nvSpPr>
        <xdr:cNvPr id="5" name="四角形吹き出し 4"/>
        <xdr:cNvSpPr/>
      </xdr:nvSpPr>
      <xdr:spPr>
        <a:xfrm>
          <a:off x="457200" y="5429250"/>
          <a:ext cx="1458383" cy="1206500"/>
        </a:xfrm>
        <a:prstGeom prst="wedgeRectCallout">
          <a:avLst>
            <a:gd name="adj1" fmla="val -12716"/>
            <a:gd name="adj2" fmla="val -159083"/>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rPr>
            <a:t>台帳作成対象となる労働者を仮称（労働者Ａ，Ｂなど）で入力します。</a:t>
          </a:r>
        </a:p>
      </xdr:txBody>
    </xdr:sp>
    <xdr:clientData/>
  </xdr:twoCellAnchor>
  <xdr:twoCellAnchor>
    <xdr:from>
      <xdr:col>11</xdr:col>
      <xdr:colOff>200025</xdr:colOff>
      <xdr:row>16</xdr:row>
      <xdr:rowOff>0</xdr:rowOff>
    </xdr:from>
    <xdr:to>
      <xdr:col>21</xdr:col>
      <xdr:colOff>133350</xdr:colOff>
      <xdr:row>20</xdr:row>
      <xdr:rowOff>0</xdr:rowOff>
    </xdr:to>
    <xdr:sp macro="" textlink="">
      <xdr:nvSpPr>
        <xdr:cNvPr id="6" name="四角形吹き出し 5"/>
        <xdr:cNvSpPr/>
      </xdr:nvSpPr>
      <xdr:spPr>
        <a:xfrm>
          <a:off x="3238500" y="5438775"/>
          <a:ext cx="2314575" cy="2019300"/>
        </a:xfrm>
        <a:prstGeom prst="wedgeRectCallout">
          <a:avLst>
            <a:gd name="adj1" fmla="val 15670"/>
            <a:gd name="adj2" fmla="val -113359"/>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rPr>
            <a:t>提出対象月と労働報酬計算対象期間が一致しない場合等は、エラーメッセージが表示されますので、提出対象月又は労働報酬計算対象期間の入力に誤りや漏れがないか確認してください。</a:t>
          </a:r>
        </a:p>
      </xdr:txBody>
    </xdr:sp>
    <xdr:clientData/>
  </xdr:twoCellAnchor>
  <xdr:twoCellAnchor>
    <xdr:from>
      <xdr:col>22</xdr:col>
      <xdr:colOff>152400</xdr:colOff>
      <xdr:row>15</xdr:row>
      <xdr:rowOff>552450</xdr:rowOff>
    </xdr:from>
    <xdr:to>
      <xdr:col>31</xdr:col>
      <xdr:colOff>247650</xdr:colOff>
      <xdr:row>19</xdr:row>
      <xdr:rowOff>247650</xdr:rowOff>
    </xdr:to>
    <xdr:sp macro="" textlink="">
      <xdr:nvSpPr>
        <xdr:cNvPr id="7" name="四角形吹き出し 6"/>
        <xdr:cNvSpPr/>
      </xdr:nvSpPr>
      <xdr:spPr>
        <a:xfrm>
          <a:off x="5810250" y="5438775"/>
          <a:ext cx="2228850" cy="1762125"/>
        </a:xfrm>
        <a:prstGeom prst="wedgeRectCallout">
          <a:avLst>
            <a:gd name="adj1" fmla="val -4216"/>
            <a:gd name="adj2" fmla="val -105876"/>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rPr>
            <a:t>所定時間内</a:t>
          </a:r>
          <a:r>
            <a:rPr kumimoji="1" lang="en-US" altLang="ja-JP" sz="1200">
              <a:solidFill>
                <a:sysClr val="windowText" lastClr="000000"/>
              </a:solidFill>
            </a:rPr>
            <a:t>b</a:t>
          </a:r>
          <a:r>
            <a:rPr kumimoji="1" lang="ja-JP" altLang="en-US" sz="1200">
              <a:solidFill>
                <a:sysClr val="windowText" lastClr="000000"/>
              </a:solidFill>
            </a:rPr>
            <a:t>：所定時間内における総労働時間を入力します。</a:t>
          </a:r>
          <a:endParaRPr kumimoji="1" lang="en-US" altLang="ja-JP" sz="1200">
            <a:solidFill>
              <a:sysClr val="windowText" lastClr="000000"/>
            </a:solidFill>
          </a:endParaRPr>
        </a:p>
        <a:p>
          <a:pPr algn="l"/>
          <a:r>
            <a:rPr kumimoji="1" lang="ja-JP" altLang="en-US" sz="1200">
              <a:solidFill>
                <a:sysClr val="windowText" lastClr="000000"/>
              </a:solidFill>
            </a:rPr>
            <a:t>所定時間内</a:t>
          </a:r>
          <a:r>
            <a:rPr kumimoji="1" lang="en-US" altLang="ja-JP" sz="1200">
              <a:solidFill>
                <a:sysClr val="windowText" lastClr="000000"/>
              </a:solidFill>
            </a:rPr>
            <a:t>C</a:t>
          </a:r>
          <a:r>
            <a:rPr kumimoji="1" lang="ja-JP" altLang="en-US" sz="1200">
              <a:solidFill>
                <a:sysClr val="windowText" lastClr="000000"/>
              </a:solidFill>
            </a:rPr>
            <a:t>：所定時間内</a:t>
          </a:r>
          <a:r>
            <a:rPr kumimoji="1" lang="en-US" altLang="ja-JP" sz="1200">
              <a:solidFill>
                <a:sysClr val="windowText" lastClr="000000"/>
              </a:solidFill>
            </a:rPr>
            <a:t>b</a:t>
          </a:r>
          <a:r>
            <a:rPr kumimoji="1" lang="ja-JP" altLang="en-US" sz="1200">
              <a:solidFill>
                <a:sysClr val="windowText" lastClr="000000"/>
              </a:solidFill>
            </a:rPr>
            <a:t>のうち、対象契約に従事した総労働時間を入力します。</a:t>
          </a:r>
        </a:p>
      </xdr:txBody>
    </xdr:sp>
    <xdr:clientData/>
  </xdr:twoCellAnchor>
  <xdr:twoCellAnchor>
    <xdr:from>
      <xdr:col>35</xdr:col>
      <xdr:colOff>285750</xdr:colOff>
      <xdr:row>15</xdr:row>
      <xdr:rowOff>38100</xdr:rowOff>
    </xdr:from>
    <xdr:to>
      <xdr:col>36</xdr:col>
      <xdr:colOff>914400</xdr:colOff>
      <xdr:row>17</xdr:row>
      <xdr:rowOff>0</xdr:rowOff>
    </xdr:to>
    <xdr:sp macro="" textlink="">
      <xdr:nvSpPr>
        <xdr:cNvPr id="8" name="テキスト ボックス 7"/>
        <xdr:cNvSpPr txBox="1"/>
      </xdr:nvSpPr>
      <xdr:spPr>
        <a:xfrm>
          <a:off x="9039225" y="4972050"/>
          <a:ext cx="1666875" cy="971550"/>
        </a:xfrm>
        <a:prstGeom prst="rect">
          <a:avLst/>
        </a:prstGeom>
        <a:solidFill>
          <a:schemeClr val="lt1"/>
        </a:solidFill>
        <a:ln w="9525" cmpd="sng">
          <a:solidFill>
            <a:schemeClr val="accent1">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所定時間</a:t>
          </a:r>
          <a:r>
            <a:rPr kumimoji="1" lang="en-US" altLang="ja-JP" sz="1200"/>
            <a:t>c</a:t>
          </a:r>
          <a:r>
            <a:rPr kumimoji="1" lang="ja-JP" altLang="en-US" sz="1200"/>
            <a:t>を入力することにより自動表示されます。</a:t>
          </a:r>
        </a:p>
      </xdr:txBody>
    </xdr:sp>
    <xdr:clientData/>
  </xdr:twoCellAnchor>
  <xdr:twoCellAnchor>
    <xdr:from>
      <xdr:col>41</xdr:col>
      <xdr:colOff>0</xdr:colOff>
      <xdr:row>16</xdr:row>
      <xdr:rowOff>0</xdr:rowOff>
    </xdr:from>
    <xdr:to>
      <xdr:col>42</xdr:col>
      <xdr:colOff>74083</xdr:colOff>
      <xdr:row>19</xdr:row>
      <xdr:rowOff>264583</xdr:rowOff>
    </xdr:to>
    <xdr:sp macro="" textlink="">
      <xdr:nvSpPr>
        <xdr:cNvPr id="9" name="四角形吹き出し 8"/>
        <xdr:cNvSpPr/>
      </xdr:nvSpPr>
      <xdr:spPr>
        <a:xfrm>
          <a:off x="14700250" y="5429250"/>
          <a:ext cx="1344083" cy="1788583"/>
        </a:xfrm>
        <a:prstGeom prst="wedgeRectCallout">
          <a:avLst>
            <a:gd name="adj1" fmla="val -38875"/>
            <a:gd name="adj2" fmla="val -132850"/>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rPr>
            <a:t>労働報酬計算対象期間（月）における上記凡例に示した「労働報酬の算定対象の額」の合計を入力します。</a:t>
          </a:r>
        </a:p>
      </xdr:txBody>
    </xdr:sp>
    <xdr:clientData/>
  </xdr:twoCellAnchor>
  <xdr:twoCellAnchor>
    <xdr:from>
      <xdr:col>38</xdr:col>
      <xdr:colOff>152400</xdr:colOff>
      <xdr:row>15</xdr:row>
      <xdr:rowOff>571500</xdr:rowOff>
    </xdr:from>
    <xdr:to>
      <xdr:col>40</xdr:col>
      <xdr:colOff>914400</xdr:colOff>
      <xdr:row>19</xdr:row>
      <xdr:rowOff>266700</xdr:rowOff>
    </xdr:to>
    <xdr:sp macro="" textlink="">
      <xdr:nvSpPr>
        <xdr:cNvPr id="10" name="四角形吹き出し 9"/>
        <xdr:cNvSpPr/>
      </xdr:nvSpPr>
      <xdr:spPr>
        <a:xfrm>
          <a:off x="12020550" y="5438775"/>
          <a:ext cx="2152650" cy="1781175"/>
        </a:xfrm>
        <a:prstGeom prst="wedgeRectCallout">
          <a:avLst>
            <a:gd name="adj1" fmla="val -23534"/>
            <a:gd name="adj2" fmla="val -105876"/>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rPr>
            <a:t>判定は自動表示されます。</a:t>
          </a:r>
          <a:endParaRPr kumimoji="1" lang="en-US" altLang="ja-JP" sz="1200">
            <a:solidFill>
              <a:sysClr val="windowText" lastClr="000000"/>
            </a:solidFill>
          </a:endParaRPr>
        </a:p>
        <a:p>
          <a:pPr algn="l"/>
          <a:r>
            <a:rPr kumimoji="1" lang="ja-JP" altLang="en-US" sz="1200">
              <a:solidFill>
                <a:sysClr val="windowText" lastClr="000000"/>
              </a:solidFill>
            </a:rPr>
            <a:t>労働報酬下限額以上であれば○（</a:t>
          </a:r>
          <a:r>
            <a:rPr kumimoji="1" lang="en-US" altLang="ja-JP" sz="1200">
              <a:solidFill>
                <a:sysClr val="windowText" lastClr="000000"/>
              </a:solidFill>
            </a:rPr>
            <a:t>e</a:t>
          </a:r>
          <a:r>
            <a:rPr kumimoji="1" lang="ja-JP" altLang="en-US" sz="1200">
              <a:solidFill>
                <a:sysClr val="windowText" lastClr="000000"/>
              </a:solidFill>
            </a:rPr>
            <a:t>≦</a:t>
          </a:r>
          <a:r>
            <a:rPr kumimoji="1" lang="en-US" altLang="ja-JP" sz="1200">
              <a:solidFill>
                <a:sysClr val="windowText" lastClr="000000"/>
              </a:solidFill>
            </a:rPr>
            <a:t>f</a:t>
          </a:r>
          <a:r>
            <a:rPr kumimoji="1" lang="ja-JP" altLang="en-US" sz="1200">
              <a:solidFill>
                <a:sysClr val="windowText" lastClr="000000"/>
              </a:solidFill>
            </a:rPr>
            <a:t>）、</a:t>
          </a:r>
          <a:endParaRPr kumimoji="1" lang="en-US" altLang="ja-JP" sz="1200">
            <a:solidFill>
              <a:sysClr val="windowText" lastClr="000000"/>
            </a:solidFill>
          </a:endParaRPr>
        </a:p>
        <a:p>
          <a:pPr algn="l"/>
          <a:r>
            <a:rPr kumimoji="1" lang="ja-JP" altLang="en-US" sz="1200">
              <a:solidFill>
                <a:sysClr val="windowText" lastClr="000000"/>
              </a:solidFill>
            </a:rPr>
            <a:t>労働報酬下限額を下回っていれば</a:t>
          </a:r>
          <a:r>
            <a:rPr kumimoji="1" lang="en-US" altLang="ja-JP" sz="1200">
              <a:solidFill>
                <a:sysClr val="windowText" lastClr="000000"/>
              </a:solidFill>
            </a:rPr>
            <a:t>×</a:t>
          </a:r>
          <a:r>
            <a:rPr kumimoji="1" lang="ja-JP" altLang="en-US" sz="1200">
              <a:solidFill>
                <a:sysClr val="windowText" lastClr="000000"/>
              </a:solidFill>
            </a:rPr>
            <a:t>（</a:t>
          </a:r>
          <a:r>
            <a:rPr kumimoji="1" lang="en-US" altLang="ja-JP" sz="1200">
              <a:solidFill>
                <a:sysClr val="windowText" lastClr="000000"/>
              </a:solidFill>
            </a:rPr>
            <a:t>e</a:t>
          </a:r>
          <a:r>
            <a:rPr kumimoji="1" lang="ja-JP" altLang="en-US" sz="1200">
              <a:solidFill>
                <a:sysClr val="windowText" lastClr="000000"/>
              </a:solidFill>
            </a:rPr>
            <a:t>＞</a:t>
          </a:r>
          <a:r>
            <a:rPr kumimoji="1" lang="en-US" altLang="ja-JP" sz="1200">
              <a:solidFill>
                <a:sysClr val="windowText" lastClr="000000"/>
              </a:solidFill>
            </a:rPr>
            <a:t>f</a:t>
          </a:r>
          <a:r>
            <a:rPr kumimoji="1" lang="ja-JP" altLang="en-US" sz="1200">
              <a:solidFill>
                <a:sysClr val="windowText" lastClr="000000"/>
              </a:solidFill>
            </a:rPr>
            <a:t>）</a:t>
          </a:r>
          <a:endParaRPr kumimoji="1" lang="en-US" altLang="ja-JP" sz="1200">
            <a:solidFill>
              <a:sysClr val="windowText" lastClr="000000"/>
            </a:solidFill>
          </a:endParaRPr>
        </a:p>
        <a:p>
          <a:pPr algn="l"/>
          <a:r>
            <a:rPr kumimoji="1" lang="ja-JP" altLang="en-US" sz="1200">
              <a:solidFill>
                <a:sysClr val="windowText" lastClr="000000"/>
              </a:solidFill>
            </a:rPr>
            <a:t>が表示されます。</a:t>
          </a:r>
        </a:p>
      </xdr:txBody>
    </xdr:sp>
    <xdr:clientData/>
  </xdr:twoCellAnchor>
  <xdr:twoCellAnchor>
    <xdr:from>
      <xdr:col>36</xdr:col>
      <xdr:colOff>400050</xdr:colOff>
      <xdr:row>17</xdr:row>
      <xdr:rowOff>457199</xdr:rowOff>
    </xdr:from>
    <xdr:to>
      <xdr:col>37</xdr:col>
      <xdr:colOff>1005416</xdr:colOff>
      <xdr:row>20</xdr:row>
      <xdr:rowOff>21166</xdr:rowOff>
    </xdr:to>
    <xdr:sp macro="" textlink="">
      <xdr:nvSpPr>
        <xdr:cNvPr id="11" name="四角形吹き出し 10"/>
        <xdr:cNvSpPr/>
      </xdr:nvSpPr>
      <xdr:spPr>
        <a:xfrm>
          <a:off x="10369550" y="6394449"/>
          <a:ext cx="1642533" cy="1087967"/>
        </a:xfrm>
        <a:prstGeom prst="wedgeRectCallout">
          <a:avLst>
            <a:gd name="adj1" fmla="val 28739"/>
            <a:gd name="adj2" fmla="val -25457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rPr>
            <a:t>労働報酬の算定対象の額</a:t>
          </a:r>
          <a:r>
            <a:rPr kumimoji="1" lang="en-US" altLang="ja-JP" sz="1200">
              <a:solidFill>
                <a:sysClr val="windowText" lastClr="000000"/>
              </a:solidFill>
            </a:rPr>
            <a:t>g</a:t>
          </a:r>
          <a:r>
            <a:rPr kumimoji="1" lang="ja-JP" altLang="en-US" sz="1200">
              <a:solidFill>
                <a:sysClr val="windowText" lastClr="000000"/>
              </a:solidFill>
            </a:rPr>
            <a:t>を入力することにより自動表示されます。</a:t>
          </a:r>
        </a:p>
      </xdr:txBody>
    </xdr:sp>
    <xdr:clientData/>
  </xdr:twoCellAnchor>
  <xdr:twoCellAnchor>
    <xdr:from>
      <xdr:col>1</xdr:col>
      <xdr:colOff>238125</xdr:colOff>
      <xdr:row>21</xdr:row>
      <xdr:rowOff>323850</xdr:rowOff>
    </xdr:from>
    <xdr:to>
      <xdr:col>35</xdr:col>
      <xdr:colOff>275167</xdr:colOff>
      <xdr:row>22</xdr:row>
      <xdr:rowOff>433917</xdr:rowOff>
    </xdr:to>
    <xdr:sp macro="" textlink="">
      <xdr:nvSpPr>
        <xdr:cNvPr id="12" name="テキスト ボックス 11"/>
        <xdr:cNvSpPr txBox="1"/>
      </xdr:nvSpPr>
      <xdr:spPr>
        <a:xfrm>
          <a:off x="895350" y="8286750"/>
          <a:ext cx="8133292" cy="614892"/>
        </a:xfrm>
        <a:prstGeom prst="rect">
          <a:avLst/>
        </a:prstGeom>
        <a:solidFill>
          <a:schemeClr val="lt1"/>
        </a:solidFill>
        <a:ln w="635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a:t>太枠内を労働状況台帳として提出することになります。</a:t>
          </a:r>
        </a:p>
      </xdr:txBody>
    </xdr:sp>
    <xdr:clientData/>
  </xdr:twoCellAnchor>
  <xdr:twoCellAnchor>
    <xdr:from>
      <xdr:col>9</xdr:col>
      <xdr:colOff>57150</xdr:colOff>
      <xdr:row>1</xdr:row>
      <xdr:rowOff>85725</xdr:rowOff>
    </xdr:from>
    <xdr:to>
      <xdr:col>18</xdr:col>
      <xdr:colOff>133350</xdr:colOff>
      <xdr:row>3</xdr:row>
      <xdr:rowOff>133350</xdr:rowOff>
    </xdr:to>
    <xdr:sp macro="" textlink="">
      <xdr:nvSpPr>
        <xdr:cNvPr id="13" name="四角形吹き出し 12"/>
        <xdr:cNvSpPr/>
      </xdr:nvSpPr>
      <xdr:spPr>
        <a:xfrm>
          <a:off x="2619375" y="257175"/>
          <a:ext cx="2219325" cy="628650"/>
        </a:xfrm>
        <a:prstGeom prst="wedgeRectCallout">
          <a:avLst>
            <a:gd name="adj1" fmla="val -30909"/>
            <a:gd name="adj2" fmla="val 85658"/>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rPr>
            <a:t>津市と受注者との契約名、履行期間を入力します。</a:t>
          </a:r>
        </a:p>
      </xdr:txBody>
    </xdr:sp>
    <xdr:clientData/>
  </xdr:twoCellAnchor>
  <xdr:twoCellAnchor>
    <xdr:from>
      <xdr:col>42</xdr:col>
      <xdr:colOff>190499</xdr:colOff>
      <xdr:row>20</xdr:row>
      <xdr:rowOff>85730</xdr:rowOff>
    </xdr:from>
    <xdr:to>
      <xdr:col>42</xdr:col>
      <xdr:colOff>1019174</xdr:colOff>
      <xdr:row>26</xdr:row>
      <xdr:rowOff>409577</xdr:rowOff>
    </xdr:to>
    <xdr:sp macro="" textlink="">
      <xdr:nvSpPr>
        <xdr:cNvPr id="14" name="テキスト ボックス 13"/>
        <xdr:cNvSpPr txBox="1"/>
      </xdr:nvSpPr>
      <xdr:spPr>
        <a:xfrm rot="5400000">
          <a:off x="14692313" y="8834441"/>
          <a:ext cx="3352797" cy="7715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4000"/>
            <a:t>記入例・工事</a:t>
          </a:r>
        </a:p>
      </xdr:txBody>
    </xdr:sp>
    <xdr:clientData/>
  </xdr:twoCellAnchor>
  <xdr:twoCellAnchor>
    <xdr:from>
      <xdr:col>6</xdr:col>
      <xdr:colOff>209551</xdr:colOff>
      <xdr:row>14</xdr:row>
      <xdr:rowOff>257175</xdr:rowOff>
    </xdr:from>
    <xdr:to>
      <xdr:col>11</xdr:col>
      <xdr:colOff>116418</xdr:colOff>
      <xdr:row>16</xdr:row>
      <xdr:rowOff>338667</xdr:rowOff>
    </xdr:to>
    <xdr:sp macro="" textlink="">
      <xdr:nvSpPr>
        <xdr:cNvPr id="15" name="四角形吹き出し 14"/>
        <xdr:cNvSpPr/>
      </xdr:nvSpPr>
      <xdr:spPr>
        <a:xfrm>
          <a:off x="2057401" y="4686300"/>
          <a:ext cx="1097492" cy="1091142"/>
        </a:xfrm>
        <a:prstGeom prst="wedgeRectCallout">
          <a:avLst>
            <a:gd name="adj1" fmla="val -19124"/>
            <a:gd name="adj2" fmla="val -96250"/>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rPr>
            <a:t>各労働者の職種をリストから選択してください。</a:t>
          </a:r>
          <a:endParaRPr kumimoji="1" lang="en-US" altLang="ja-JP" sz="12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ln>
          <a:tailEnd type="triangle"/>
        </a:ln>
      </a:spPr>
      <a:bodyPr/>
      <a:lstStyle/>
      <a:style>
        <a:lnRef idx="1">
          <a:schemeClr val="accent1"/>
        </a:lnRef>
        <a:fillRef idx="0">
          <a:schemeClr val="accent1"/>
        </a:fillRef>
        <a:effectRef idx="0">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8"/>
  <sheetViews>
    <sheetView tabSelected="1" zoomScaleNormal="100" workbookViewId="0"/>
  </sheetViews>
  <sheetFormatPr defaultRowHeight="13.5" x14ac:dyDescent="0.15"/>
  <cols>
    <col min="1" max="2" width="1.625" customWidth="1"/>
    <col min="3" max="4" width="9.375" customWidth="1"/>
    <col min="5" max="6" width="9.625" customWidth="1"/>
    <col min="7" max="7" width="3.5" customWidth="1"/>
    <col min="8" max="11" width="9.625" customWidth="1"/>
    <col min="12" max="13" width="1.625" customWidth="1"/>
  </cols>
  <sheetData>
    <row r="1" spans="1:13" ht="15" customHeight="1" x14ac:dyDescent="0.15">
      <c r="A1" s="1"/>
      <c r="B1" s="1"/>
      <c r="C1" s="1"/>
      <c r="D1" s="1"/>
      <c r="E1" s="1"/>
      <c r="F1" s="1"/>
      <c r="G1" s="1"/>
      <c r="H1" s="1"/>
      <c r="I1" s="1"/>
      <c r="J1" s="1"/>
      <c r="K1" s="1"/>
      <c r="L1" s="1"/>
      <c r="M1" s="1"/>
    </row>
    <row r="2" spans="1:13" ht="15" customHeight="1" x14ac:dyDescent="0.15">
      <c r="A2" s="1"/>
      <c r="B2" s="1"/>
      <c r="C2" s="1"/>
      <c r="D2" s="1"/>
      <c r="E2" s="1"/>
      <c r="F2" s="1"/>
      <c r="G2" s="1"/>
      <c r="H2" s="1"/>
      <c r="I2" s="1"/>
      <c r="J2" s="1"/>
      <c r="K2" s="1"/>
      <c r="L2" s="1"/>
      <c r="M2" s="1"/>
    </row>
    <row r="3" spans="1:13" ht="15" customHeight="1" x14ac:dyDescent="0.15">
      <c r="A3" s="1"/>
      <c r="B3" s="1"/>
      <c r="C3" s="2"/>
      <c r="D3" s="1"/>
      <c r="E3" s="1"/>
      <c r="F3" s="1"/>
      <c r="G3" s="1"/>
      <c r="H3" s="1"/>
      <c r="I3" s="1"/>
      <c r="J3" s="1"/>
      <c r="K3" s="1"/>
      <c r="L3" s="1"/>
      <c r="M3" s="1"/>
    </row>
    <row r="4" spans="1:13" ht="15" customHeight="1" x14ac:dyDescent="0.15">
      <c r="A4" s="1"/>
      <c r="B4" s="1"/>
      <c r="C4" s="3"/>
      <c r="D4" s="1"/>
      <c r="E4" s="1"/>
      <c r="F4" s="1"/>
      <c r="G4" s="1"/>
      <c r="H4" s="1"/>
      <c r="I4" s="1"/>
      <c r="J4" s="1"/>
      <c r="K4" s="1"/>
      <c r="L4" s="1"/>
      <c r="M4" s="1"/>
    </row>
    <row r="5" spans="1:13" ht="30" customHeight="1" x14ac:dyDescent="0.25">
      <c r="A5" s="1"/>
      <c r="B5" s="1"/>
      <c r="C5" s="45" t="s">
        <v>30</v>
      </c>
      <c r="D5" s="45"/>
      <c r="E5" s="45"/>
      <c r="F5" s="45"/>
      <c r="G5" s="45"/>
      <c r="H5" s="45"/>
      <c r="I5" s="45"/>
      <c r="J5" s="45"/>
      <c r="K5" s="45"/>
      <c r="L5" s="1"/>
      <c r="M5" s="1"/>
    </row>
    <row r="6" spans="1:13" ht="30" customHeight="1" x14ac:dyDescent="0.25">
      <c r="A6" s="1"/>
      <c r="B6" s="1"/>
      <c r="C6" s="45"/>
      <c r="D6" s="45"/>
      <c r="E6" s="45"/>
      <c r="F6" s="45"/>
      <c r="G6" s="45"/>
      <c r="H6" s="45"/>
      <c r="I6" s="45"/>
      <c r="J6" s="45"/>
      <c r="K6" s="45"/>
      <c r="L6" s="1"/>
      <c r="M6" s="1"/>
    </row>
    <row r="7" spans="1:13" ht="15" customHeight="1" x14ac:dyDescent="0.15">
      <c r="A7" s="1"/>
      <c r="B7" s="1"/>
      <c r="C7" s="4"/>
      <c r="D7" s="1"/>
      <c r="E7" s="1"/>
      <c r="F7" s="1"/>
      <c r="G7" s="1"/>
      <c r="H7" s="1"/>
      <c r="I7" s="1"/>
      <c r="J7" s="1"/>
      <c r="K7" s="1"/>
      <c r="L7" s="1"/>
      <c r="M7" s="1"/>
    </row>
    <row r="8" spans="1:13" ht="15" customHeight="1" x14ac:dyDescent="0.15">
      <c r="A8" s="1"/>
      <c r="B8" s="1"/>
      <c r="C8" s="4"/>
      <c r="D8" s="1"/>
      <c r="E8" s="1"/>
      <c r="F8" s="1"/>
      <c r="G8" s="1"/>
      <c r="H8" s="1"/>
      <c r="I8" s="1"/>
      <c r="J8" s="1"/>
      <c r="K8" s="1"/>
      <c r="L8" s="1"/>
      <c r="M8" s="1"/>
    </row>
    <row r="9" spans="1:13" ht="15" customHeight="1" x14ac:dyDescent="0.15">
      <c r="A9" s="1"/>
      <c r="B9" s="1"/>
      <c r="C9" s="4"/>
      <c r="D9" s="1"/>
      <c r="E9" s="1"/>
      <c r="F9" s="1"/>
      <c r="G9" s="1"/>
      <c r="H9" s="1"/>
      <c r="I9" s="1"/>
      <c r="J9" s="1"/>
      <c r="K9" s="1"/>
      <c r="L9" s="1"/>
      <c r="M9" s="1"/>
    </row>
    <row r="10" spans="1:13" ht="30" customHeight="1" x14ac:dyDescent="0.15">
      <c r="A10" s="1"/>
      <c r="B10" s="1"/>
      <c r="C10" s="44" t="s">
        <v>31</v>
      </c>
      <c r="D10" s="44"/>
      <c r="E10" s="5" t="s">
        <v>32</v>
      </c>
      <c r="F10" s="6"/>
      <c r="G10" s="7"/>
      <c r="H10" s="7"/>
      <c r="I10" s="7"/>
      <c r="J10" s="7"/>
      <c r="K10" s="7"/>
      <c r="L10" s="1"/>
      <c r="M10" s="1"/>
    </row>
    <row r="11" spans="1:13" ht="15" customHeight="1" x14ac:dyDescent="0.15">
      <c r="A11" s="1"/>
      <c r="B11" s="1"/>
      <c r="C11" s="8"/>
      <c r="D11" s="8"/>
      <c r="E11" s="9"/>
      <c r="F11" s="10"/>
      <c r="G11" s="1"/>
      <c r="H11" s="1"/>
      <c r="I11" s="1"/>
      <c r="J11" s="1"/>
      <c r="K11" s="1"/>
      <c r="L11" s="1"/>
      <c r="M11" s="1"/>
    </row>
    <row r="12" spans="1:13" ht="15" customHeight="1" x14ac:dyDescent="0.15">
      <c r="A12" s="1"/>
      <c r="B12" s="1"/>
      <c r="C12" s="11"/>
      <c r="D12" s="12"/>
      <c r="E12" s="9"/>
      <c r="F12" s="10"/>
      <c r="G12" s="1"/>
      <c r="H12" s="1"/>
      <c r="I12" s="1"/>
      <c r="J12" s="1"/>
      <c r="K12" s="1"/>
      <c r="L12" s="1"/>
      <c r="M12" s="1"/>
    </row>
    <row r="13" spans="1:13" ht="30" customHeight="1" x14ac:dyDescent="0.15">
      <c r="A13" s="1"/>
      <c r="B13" s="1"/>
      <c r="C13" s="44" t="s">
        <v>133</v>
      </c>
      <c r="D13" s="44"/>
      <c r="E13" s="5"/>
      <c r="F13" s="6"/>
      <c r="G13" s="7"/>
      <c r="H13" s="7"/>
      <c r="I13" s="7"/>
      <c r="J13" s="7"/>
      <c r="K13" s="7"/>
      <c r="L13" s="1"/>
      <c r="M13" s="1"/>
    </row>
    <row r="14" spans="1:13" ht="15" customHeight="1" x14ac:dyDescent="0.15">
      <c r="A14" s="1"/>
      <c r="B14" s="1"/>
      <c r="C14" s="8"/>
      <c r="D14" s="8"/>
      <c r="E14" s="9"/>
      <c r="F14" s="10"/>
      <c r="G14" s="1"/>
      <c r="H14" s="1"/>
      <c r="I14" s="1"/>
      <c r="J14" s="1"/>
      <c r="K14" s="1"/>
      <c r="L14" s="1"/>
      <c r="M14" s="1"/>
    </row>
    <row r="15" spans="1:13" ht="15" customHeight="1" x14ac:dyDescent="0.15">
      <c r="A15" s="1"/>
      <c r="B15" s="1"/>
      <c r="C15" s="11"/>
      <c r="D15" s="12"/>
      <c r="E15" s="9"/>
      <c r="F15" s="10"/>
      <c r="G15" s="1"/>
      <c r="H15" s="1"/>
      <c r="I15" s="1"/>
      <c r="J15" s="1"/>
      <c r="K15" s="1"/>
      <c r="L15" s="1"/>
      <c r="M15" s="1"/>
    </row>
    <row r="16" spans="1:13" ht="30" customHeight="1" x14ac:dyDescent="0.15">
      <c r="A16" s="1"/>
      <c r="B16" s="1"/>
      <c r="C16" s="44" t="s">
        <v>136</v>
      </c>
      <c r="D16" s="44"/>
      <c r="E16" s="5"/>
      <c r="F16" s="5" t="s">
        <v>134</v>
      </c>
      <c r="G16" s="7"/>
      <c r="H16" s="7"/>
      <c r="I16" s="7"/>
      <c r="J16" s="7"/>
      <c r="K16" s="7"/>
      <c r="L16" s="1"/>
      <c r="M16" s="1"/>
    </row>
    <row r="17" spans="1:13" ht="15" customHeight="1" x14ac:dyDescent="0.15">
      <c r="A17" s="1"/>
      <c r="B17" s="1"/>
      <c r="C17" s="8"/>
      <c r="D17" s="8"/>
      <c r="E17" s="9"/>
      <c r="F17" s="10"/>
      <c r="G17" s="1"/>
      <c r="H17" s="1"/>
      <c r="I17" s="1"/>
      <c r="J17" s="1"/>
      <c r="K17" s="1"/>
      <c r="L17" s="1"/>
      <c r="M17" s="1"/>
    </row>
    <row r="18" spans="1:13" ht="15" customHeight="1" x14ac:dyDescent="0.15">
      <c r="A18" s="1"/>
      <c r="B18" s="1"/>
      <c r="C18" s="11"/>
      <c r="D18" s="12"/>
      <c r="E18" s="9"/>
      <c r="F18" s="10"/>
      <c r="G18" s="1"/>
      <c r="H18" s="1"/>
      <c r="I18" s="1"/>
      <c r="J18" s="1"/>
      <c r="K18" s="1"/>
      <c r="L18" s="1"/>
      <c r="M18" s="1"/>
    </row>
    <row r="19" spans="1:13" ht="30" customHeight="1" x14ac:dyDescent="0.15">
      <c r="A19" s="1"/>
      <c r="B19" s="1"/>
      <c r="C19" s="44" t="s">
        <v>43</v>
      </c>
      <c r="D19" s="44"/>
      <c r="E19" s="5" t="s">
        <v>54</v>
      </c>
      <c r="F19" s="6"/>
      <c r="G19" s="7"/>
      <c r="H19" s="7"/>
      <c r="I19" s="7"/>
      <c r="J19" s="7"/>
      <c r="K19" s="7"/>
      <c r="L19" s="1"/>
      <c r="M19" s="1"/>
    </row>
    <row r="20" spans="1:13" ht="15" customHeight="1" x14ac:dyDescent="0.15">
      <c r="A20" s="1"/>
      <c r="B20" s="1"/>
      <c r="C20" s="13"/>
      <c r="D20" s="1"/>
      <c r="E20" s="1"/>
      <c r="F20" s="1"/>
      <c r="G20" s="1"/>
      <c r="H20" s="1"/>
      <c r="I20" s="1"/>
      <c r="J20" s="1"/>
      <c r="K20" s="1"/>
      <c r="L20" s="1"/>
      <c r="M20" s="1"/>
    </row>
    <row r="21" spans="1:13" ht="15" customHeight="1" x14ac:dyDescent="0.15">
      <c r="A21" s="1"/>
      <c r="B21" s="1"/>
      <c r="C21" s="13"/>
      <c r="D21" s="1"/>
      <c r="E21" s="1"/>
      <c r="F21" s="1"/>
      <c r="G21" s="1"/>
      <c r="H21" s="1"/>
      <c r="I21" s="1"/>
      <c r="J21" s="1"/>
      <c r="K21" s="1"/>
      <c r="L21" s="1"/>
      <c r="M21" s="1"/>
    </row>
    <row r="22" spans="1:13" ht="15" customHeight="1" x14ac:dyDescent="0.15">
      <c r="A22" s="1"/>
      <c r="B22" s="1"/>
      <c r="C22" s="13"/>
      <c r="D22" s="1"/>
      <c r="E22" s="1"/>
      <c r="F22" s="1"/>
      <c r="G22" s="1"/>
      <c r="H22" s="1"/>
      <c r="I22" s="1"/>
      <c r="J22" s="1"/>
      <c r="K22" s="1"/>
      <c r="L22" s="1"/>
      <c r="M22" s="1"/>
    </row>
    <row r="23" spans="1:13" ht="15" customHeight="1" x14ac:dyDescent="0.15">
      <c r="A23" s="1"/>
      <c r="B23" s="1"/>
      <c r="C23" s="13"/>
      <c r="D23" s="1"/>
      <c r="E23" s="1"/>
      <c r="F23" s="1"/>
      <c r="G23" s="1"/>
      <c r="H23" s="1"/>
      <c r="I23" s="1"/>
      <c r="J23" s="1"/>
      <c r="K23" s="1"/>
      <c r="L23" s="1"/>
      <c r="M23" s="1"/>
    </row>
    <row r="24" spans="1:13" ht="15" customHeight="1" x14ac:dyDescent="0.15">
      <c r="A24" s="1"/>
      <c r="B24" s="1"/>
      <c r="C24" s="13"/>
      <c r="D24" s="1"/>
      <c r="E24" s="1"/>
      <c r="F24" s="1"/>
      <c r="G24" s="1"/>
      <c r="H24" s="1"/>
      <c r="I24" s="1"/>
      <c r="J24" s="1"/>
      <c r="K24" s="1"/>
      <c r="L24" s="1"/>
      <c r="M24" s="1"/>
    </row>
    <row r="25" spans="1:13" ht="15" customHeight="1" x14ac:dyDescent="0.15">
      <c r="A25" s="1"/>
      <c r="B25" s="1"/>
      <c r="C25" s="13"/>
      <c r="D25" s="1"/>
      <c r="E25" s="1"/>
      <c r="F25" s="1"/>
      <c r="G25" s="1"/>
      <c r="H25" s="1"/>
      <c r="I25" s="1"/>
      <c r="J25" s="1"/>
      <c r="K25" s="1"/>
      <c r="L25" s="1"/>
      <c r="M25" s="1"/>
    </row>
    <row r="26" spans="1:13" ht="15" customHeight="1" x14ac:dyDescent="0.15">
      <c r="A26" s="1"/>
      <c r="B26" s="1"/>
      <c r="C26" s="13"/>
      <c r="D26" s="1"/>
      <c r="E26" s="1"/>
      <c r="F26" s="1"/>
      <c r="G26" s="1"/>
      <c r="H26" s="1"/>
      <c r="I26" s="1"/>
      <c r="J26" s="1"/>
      <c r="K26" s="1"/>
      <c r="L26" s="1"/>
      <c r="M26" s="1"/>
    </row>
    <row r="27" spans="1:13" ht="15" customHeight="1" x14ac:dyDescent="0.15">
      <c r="A27" s="1"/>
      <c r="B27" s="1"/>
      <c r="C27" s="13"/>
      <c r="D27" s="1"/>
      <c r="E27" s="1"/>
      <c r="F27" s="1"/>
      <c r="G27" s="1"/>
      <c r="H27" s="1"/>
      <c r="I27" s="1"/>
      <c r="J27" s="1"/>
      <c r="K27" s="1"/>
      <c r="L27" s="1"/>
      <c r="M27" s="1"/>
    </row>
    <row r="28" spans="1:13" ht="15" customHeight="1" x14ac:dyDescent="0.15">
      <c r="A28" s="1"/>
      <c r="B28" s="1"/>
      <c r="C28" s="13"/>
      <c r="D28" s="1"/>
      <c r="E28" s="1"/>
      <c r="F28" s="1"/>
      <c r="G28" s="1"/>
      <c r="H28" s="1"/>
      <c r="I28" s="1"/>
      <c r="J28" s="1"/>
      <c r="K28" s="1"/>
      <c r="L28" s="1"/>
      <c r="M28" s="1"/>
    </row>
    <row r="29" spans="1:13" ht="15" customHeight="1" x14ac:dyDescent="0.15">
      <c r="A29" s="1"/>
      <c r="B29" s="1"/>
      <c r="C29" s="13"/>
      <c r="D29" s="1"/>
      <c r="E29" s="1"/>
      <c r="F29" s="1"/>
      <c r="G29" s="1"/>
      <c r="H29" s="1"/>
      <c r="I29" s="1"/>
      <c r="J29" s="1"/>
      <c r="K29" s="1"/>
      <c r="L29" s="1"/>
      <c r="M29" s="1"/>
    </row>
    <row r="30" spans="1:13" ht="15" customHeight="1" x14ac:dyDescent="0.15">
      <c r="A30" s="1"/>
      <c r="B30" s="1"/>
      <c r="C30" s="13"/>
      <c r="D30" s="1"/>
      <c r="E30" s="1"/>
      <c r="F30" s="1"/>
      <c r="G30" s="1"/>
      <c r="H30" s="1"/>
      <c r="I30" s="1"/>
      <c r="J30" s="1"/>
      <c r="K30" s="1"/>
      <c r="L30" s="1"/>
      <c r="M30" s="1"/>
    </row>
    <row r="31" spans="1:13" ht="15" customHeight="1" x14ac:dyDescent="0.15">
      <c r="A31" s="1"/>
      <c r="B31" s="1"/>
      <c r="C31" s="1"/>
      <c r="D31" s="1"/>
      <c r="E31" s="1"/>
      <c r="F31" s="1"/>
      <c r="G31" s="1"/>
      <c r="H31" s="1"/>
      <c r="I31" s="1"/>
      <c r="J31" s="1"/>
      <c r="K31" s="1"/>
      <c r="L31" s="1"/>
      <c r="M31" s="1"/>
    </row>
    <row r="32" spans="1:13" ht="15" customHeight="1" x14ac:dyDescent="0.15">
      <c r="A32" s="1"/>
      <c r="B32" s="1"/>
      <c r="C32" s="1"/>
      <c r="D32" s="1"/>
      <c r="E32" s="14" t="s">
        <v>33</v>
      </c>
      <c r="F32" s="15"/>
      <c r="G32" s="1"/>
      <c r="H32" s="1"/>
      <c r="I32" s="1"/>
      <c r="J32" s="1"/>
      <c r="K32" s="1"/>
      <c r="L32" s="1"/>
      <c r="M32" s="1"/>
    </row>
    <row r="33" spans="1:13" ht="15" customHeight="1" x14ac:dyDescent="0.15">
      <c r="A33" s="1"/>
      <c r="B33" s="1"/>
      <c r="C33" s="1"/>
      <c r="D33" s="1"/>
      <c r="E33" s="1"/>
      <c r="F33" s="14"/>
      <c r="G33" s="1"/>
      <c r="H33" s="1"/>
      <c r="I33" s="1"/>
      <c r="J33" s="1"/>
      <c r="K33" s="1"/>
      <c r="L33" s="1"/>
      <c r="M33" s="1"/>
    </row>
    <row r="34" spans="1:13" ht="15" customHeight="1" x14ac:dyDescent="0.15">
      <c r="A34" s="1"/>
      <c r="B34" s="1"/>
      <c r="C34" s="1"/>
      <c r="D34" s="1"/>
      <c r="E34" s="1"/>
      <c r="F34" s="14" t="s">
        <v>23</v>
      </c>
      <c r="G34" s="1"/>
      <c r="H34" s="1"/>
      <c r="I34" s="1"/>
      <c r="J34" s="1"/>
      <c r="K34" s="1"/>
      <c r="L34" s="1"/>
      <c r="M34" s="1"/>
    </row>
    <row r="35" spans="1:13" ht="15" customHeight="1" x14ac:dyDescent="0.15">
      <c r="A35" s="1"/>
      <c r="B35" s="1"/>
      <c r="C35" s="1"/>
      <c r="D35" s="1"/>
      <c r="E35" s="1"/>
      <c r="F35" s="16"/>
      <c r="G35" s="17"/>
      <c r="H35" s="17"/>
      <c r="I35" s="17"/>
      <c r="J35" s="17"/>
      <c r="K35" s="17"/>
      <c r="L35" s="1"/>
      <c r="M35" s="1"/>
    </row>
    <row r="36" spans="1:13" ht="15" customHeight="1" x14ac:dyDescent="0.15">
      <c r="A36" s="1"/>
      <c r="B36" s="1"/>
      <c r="C36" s="1"/>
      <c r="D36" s="1"/>
      <c r="E36" s="1"/>
      <c r="F36" s="14"/>
      <c r="G36" s="1"/>
      <c r="H36" s="1"/>
      <c r="I36" s="1"/>
      <c r="J36" s="1"/>
      <c r="K36" s="1"/>
      <c r="L36" s="1"/>
      <c r="M36" s="1"/>
    </row>
    <row r="37" spans="1:13" ht="15" customHeight="1" x14ac:dyDescent="0.15">
      <c r="A37" s="1"/>
      <c r="B37" s="1"/>
      <c r="C37" s="1"/>
      <c r="D37" s="1"/>
      <c r="E37" s="1"/>
      <c r="F37" s="18" t="s">
        <v>34</v>
      </c>
      <c r="G37" s="7"/>
      <c r="H37" s="7"/>
      <c r="I37" s="7"/>
      <c r="J37" s="7"/>
      <c r="K37" s="7"/>
      <c r="L37" s="1"/>
      <c r="M37" s="1"/>
    </row>
    <row r="38" spans="1:13" ht="15" customHeight="1" x14ac:dyDescent="0.15">
      <c r="A38" s="1"/>
      <c r="B38" s="1"/>
      <c r="C38" s="1"/>
      <c r="D38" s="1"/>
      <c r="E38" s="1"/>
      <c r="F38" s="14"/>
      <c r="G38" s="1"/>
      <c r="H38" s="1"/>
      <c r="I38" s="1"/>
      <c r="J38" s="1"/>
      <c r="K38" s="1"/>
      <c r="L38" s="1"/>
      <c r="M38" s="1"/>
    </row>
    <row r="39" spans="1:13" ht="15" customHeight="1" x14ac:dyDescent="0.15">
      <c r="A39" s="1"/>
      <c r="B39" s="1"/>
      <c r="C39" s="1"/>
      <c r="D39" s="1"/>
      <c r="E39" s="1"/>
      <c r="F39" s="14"/>
      <c r="G39" s="1"/>
      <c r="H39" s="1"/>
      <c r="I39" s="1"/>
      <c r="J39" s="1"/>
      <c r="K39" s="1"/>
      <c r="L39" s="1"/>
      <c r="M39" s="1"/>
    </row>
    <row r="40" spans="1:13" ht="15" customHeight="1" x14ac:dyDescent="0.15">
      <c r="A40" s="1"/>
      <c r="B40" s="1"/>
      <c r="C40" s="1"/>
      <c r="D40" s="1"/>
      <c r="E40" s="1"/>
      <c r="F40" s="14" t="s">
        <v>35</v>
      </c>
      <c r="G40" s="1"/>
      <c r="H40" s="1"/>
      <c r="I40" s="1"/>
      <c r="J40" s="1"/>
      <c r="K40" s="1"/>
      <c r="L40" s="1"/>
      <c r="M40" s="1"/>
    </row>
    <row r="41" spans="1:13" ht="15" customHeight="1" x14ac:dyDescent="0.15">
      <c r="A41" s="1"/>
      <c r="B41" s="1"/>
      <c r="C41" s="1"/>
      <c r="D41" s="1"/>
      <c r="E41" s="1"/>
      <c r="F41" s="16"/>
      <c r="G41" s="17"/>
      <c r="H41" s="17"/>
      <c r="I41" s="17"/>
      <c r="J41" s="17"/>
      <c r="K41" s="17"/>
      <c r="L41" s="1"/>
      <c r="M41" s="1"/>
    </row>
    <row r="42" spans="1:13" ht="15" customHeight="1" x14ac:dyDescent="0.15">
      <c r="A42" s="1"/>
      <c r="B42" s="1"/>
      <c r="C42" s="1"/>
      <c r="D42" s="1"/>
      <c r="E42" s="1"/>
      <c r="F42" s="14"/>
      <c r="G42" s="1"/>
      <c r="H42" s="1"/>
      <c r="I42" s="1"/>
      <c r="J42" s="1"/>
      <c r="K42" s="1"/>
      <c r="L42" s="1"/>
      <c r="M42" s="1"/>
    </row>
    <row r="43" spans="1:13" ht="14.25" x14ac:dyDescent="0.15">
      <c r="A43" s="1"/>
      <c r="B43" s="1"/>
      <c r="C43" s="1"/>
      <c r="D43" s="1"/>
      <c r="E43" s="1"/>
      <c r="F43" s="18" t="s">
        <v>55</v>
      </c>
      <c r="G43" s="7"/>
      <c r="H43" s="7"/>
      <c r="I43" s="7"/>
      <c r="J43" s="7"/>
      <c r="K43" s="7"/>
      <c r="L43" s="1"/>
      <c r="M43" s="1"/>
    </row>
    <row r="44" spans="1:13" ht="14.25" x14ac:dyDescent="0.15">
      <c r="A44" s="1"/>
      <c r="B44" s="1"/>
      <c r="C44" s="1"/>
      <c r="D44" s="1"/>
      <c r="E44" s="1"/>
      <c r="F44" s="14"/>
      <c r="G44" s="1"/>
      <c r="H44" s="1"/>
      <c r="I44" s="1"/>
      <c r="J44" s="1"/>
      <c r="K44" s="1"/>
      <c r="L44" s="1"/>
      <c r="M44" s="1"/>
    </row>
    <row r="45" spans="1:13" ht="15" customHeight="1" x14ac:dyDescent="0.15">
      <c r="A45" s="1"/>
      <c r="B45" s="1"/>
      <c r="C45" s="1"/>
      <c r="D45" s="1"/>
      <c r="E45" s="1"/>
      <c r="F45" s="1"/>
      <c r="G45" s="1"/>
      <c r="H45" s="1"/>
      <c r="I45" s="1"/>
      <c r="J45" s="1"/>
      <c r="K45" s="1"/>
      <c r="L45" s="1"/>
      <c r="M45" s="1"/>
    </row>
    <row r="46" spans="1:13" ht="15" customHeight="1" x14ac:dyDescent="0.15">
      <c r="A46" s="1"/>
      <c r="B46" s="1"/>
      <c r="C46" s="1"/>
      <c r="D46" s="1"/>
      <c r="E46" s="1"/>
      <c r="F46" s="1"/>
      <c r="G46" s="1"/>
      <c r="H46" s="1"/>
      <c r="I46" s="1"/>
      <c r="J46" s="1"/>
      <c r="K46" s="1"/>
      <c r="L46" s="1"/>
      <c r="M46" s="1"/>
    </row>
    <row r="47" spans="1:13" ht="15" customHeight="1" x14ac:dyDescent="0.15">
      <c r="A47" s="1"/>
      <c r="B47" s="1"/>
      <c r="C47" s="1"/>
      <c r="D47" s="1"/>
      <c r="E47" s="1"/>
      <c r="F47" s="1"/>
      <c r="G47" s="1"/>
      <c r="H47" s="1"/>
      <c r="I47" s="1"/>
      <c r="J47" s="1"/>
      <c r="K47" s="1"/>
      <c r="L47" s="1"/>
      <c r="M47" s="1"/>
    </row>
    <row r="48" spans="1:13" ht="15" customHeight="1" x14ac:dyDescent="0.15"/>
  </sheetData>
  <mergeCells count="6">
    <mergeCell ref="C19:D19"/>
    <mergeCell ref="C5:K5"/>
    <mergeCell ref="C6:K6"/>
    <mergeCell ref="C10:D10"/>
    <mergeCell ref="C13:D13"/>
    <mergeCell ref="C16:D16"/>
  </mergeCells>
  <phoneticPr fontId="1"/>
  <printOptions horizontalCentered="1" verticalCentered="1"/>
  <pageMargins left="0.78740157480314965" right="0.78740157480314965" top="0.78740157480314965" bottom="0.78740157480314965" header="0.31496062992125984" footer="0.31496062992125984"/>
  <pageSetup paperSize="9" orientation="portrait" r:id="rId1"/>
  <headerFooter>
    <oddHeader>&amp;L&amp;"ＭＳ ゴシック,標準"&amp;14【様式１】</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U50"/>
  <sheetViews>
    <sheetView view="pageBreakPreview" zoomScale="90" zoomScaleNormal="50" zoomScaleSheetLayoutView="90" workbookViewId="0"/>
  </sheetViews>
  <sheetFormatPr defaultRowHeight="13.5" x14ac:dyDescent="0.15"/>
  <cols>
    <col min="1" max="1" width="8.625" style="19" customWidth="1"/>
    <col min="2" max="35" width="3.125" style="19" customWidth="1"/>
    <col min="36" max="38" width="13.625" style="19" customWidth="1"/>
    <col min="39" max="39" width="8.625" style="19" customWidth="1"/>
    <col min="40" max="40" width="9.625" style="19" customWidth="1"/>
    <col min="41" max="42" width="16.625" style="19" customWidth="1"/>
    <col min="43" max="43" width="12.625" style="19" customWidth="1"/>
    <col min="44" max="44" width="9" style="19"/>
    <col min="45" max="45" width="8.5" style="19" customWidth="1"/>
    <col min="46" max="46" width="14.75" style="19" hidden="1" customWidth="1"/>
    <col min="47" max="47" width="14.5" style="19" customWidth="1"/>
    <col min="48" max="48" width="8.5" style="19" customWidth="1"/>
    <col min="49" max="16384" width="9" style="19"/>
  </cols>
  <sheetData>
    <row r="1" spans="1:47" x14ac:dyDescent="0.15">
      <c r="A1" s="24"/>
      <c r="B1" s="24"/>
      <c r="C1" s="24"/>
      <c r="D1" s="24"/>
      <c r="E1" s="24"/>
      <c r="F1" s="24"/>
      <c r="G1" s="24"/>
      <c r="H1" s="24"/>
      <c r="I1" s="24"/>
      <c r="J1" s="24"/>
      <c r="K1" s="24"/>
      <c r="L1" s="24"/>
      <c r="M1" s="24"/>
      <c r="N1" s="24"/>
      <c r="O1" s="24"/>
      <c r="P1" s="24"/>
      <c r="Q1" s="24"/>
      <c r="R1" s="24"/>
      <c r="S1" s="24"/>
      <c r="T1" s="24"/>
      <c r="U1" s="24"/>
      <c r="V1" s="24"/>
      <c r="W1" s="24"/>
      <c r="X1" s="24"/>
      <c r="Y1" s="24"/>
      <c r="Z1" s="24"/>
      <c r="AA1" s="24"/>
      <c r="AB1" s="24"/>
      <c r="AC1" s="24"/>
      <c r="AD1" s="24"/>
      <c r="AE1" s="24"/>
      <c r="AF1" s="24"/>
      <c r="AG1" s="24"/>
      <c r="AH1" s="24"/>
      <c r="AI1" s="24"/>
      <c r="AJ1" s="24"/>
      <c r="AK1" s="24"/>
      <c r="AL1" s="24"/>
      <c r="AM1" s="24"/>
      <c r="AN1" s="24"/>
      <c r="AO1" s="24"/>
      <c r="AP1" s="24"/>
      <c r="AQ1" s="24"/>
    </row>
    <row r="2" spans="1:47" ht="27.75" customHeight="1" x14ac:dyDescent="0.15">
      <c r="A2" s="25" t="s">
        <v>57</v>
      </c>
      <c r="B2" s="25"/>
      <c r="C2" s="25"/>
      <c r="D2" s="25"/>
      <c r="E2" s="25"/>
      <c r="F2" s="25"/>
      <c r="G2" s="25"/>
      <c r="H2" s="25"/>
      <c r="I2" s="25"/>
      <c r="J2" s="25"/>
      <c r="K2" s="25"/>
      <c r="L2" s="25"/>
      <c r="M2" s="24"/>
      <c r="N2" s="24"/>
      <c r="O2" s="24"/>
      <c r="P2" s="24"/>
      <c r="Q2" s="24"/>
      <c r="R2" s="24"/>
      <c r="S2" s="24"/>
      <c r="T2" s="24"/>
      <c r="U2" s="24"/>
      <c r="V2" s="24"/>
      <c r="W2" s="24"/>
      <c r="X2" s="24"/>
      <c r="Y2" s="24"/>
      <c r="Z2" s="24"/>
      <c r="AA2" s="24"/>
      <c r="AB2" s="64" t="s">
        <v>44</v>
      </c>
      <c r="AC2" s="65"/>
      <c r="AD2" s="26"/>
      <c r="AE2" s="27" t="s">
        <v>45</v>
      </c>
      <c r="AF2" s="122"/>
      <c r="AG2" s="122"/>
      <c r="AH2" s="65" t="s">
        <v>47</v>
      </c>
      <c r="AI2" s="67"/>
      <c r="AJ2" s="28"/>
      <c r="AK2" s="123" t="s">
        <v>58</v>
      </c>
      <c r="AL2" s="123"/>
      <c r="AM2" s="123"/>
      <c r="AN2" s="69" t="s">
        <v>29</v>
      </c>
      <c r="AO2" s="70" t="s">
        <v>38</v>
      </c>
      <c r="AP2" s="46" t="s">
        <v>40</v>
      </c>
      <c r="AQ2" s="47"/>
      <c r="AT2" s="29" t="s">
        <v>7</v>
      </c>
      <c r="AU2" s="20"/>
    </row>
    <row r="3" spans="1:47" ht="18" customHeight="1" x14ac:dyDescent="0.15">
      <c r="A3" s="24"/>
      <c r="C3" s="24"/>
      <c r="D3" s="24"/>
      <c r="E3" s="24"/>
      <c r="F3" s="24"/>
      <c r="G3" s="24"/>
      <c r="H3" s="24"/>
      <c r="I3" s="24"/>
      <c r="J3" s="24"/>
      <c r="K3" s="24"/>
      <c r="L3" s="24"/>
      <c r="M3" s="24"/>
      <c r="N3" s="24"/>
      <c r="O3" s="24"/>
      <c r="P3" s="24"/>
      <c r="Q3" s="24"/>
      <c r="R3" s="24"/>
      <c r="S3" s="24"/>
      <c r="T3" s="24"/>
      <c r="U3" s="24"/>
      <c r="V3" s="24"/>
      <c r="W3" s="24"/>
      <c r="X3" s="24"/>
      <c r="Y3" s="24"/>
      <c r="Z3" s="24"/>
      <c r="AA3" s="24"/>
      <c r="AB3" s="24"/>
      <c r="AC3" s="24"/>
      <c r="AD3" s="24"/>
      <c r="AE3" s="24"/>
      <c r="AF3" s="24"/>
      <c r="AG3" s="24"/>
      <c r="AH3" s="24"/>
      <c r="AI3" s="24"/>
      <c r="AJ3" s="24"/>
      <c r="AK3" s="24"/>
      <c r="AL3" s="24"/>
      <c r="AM3" s="24"/>
      <c r="AN3" s="69"/>
      <c r="AO3" s="71"/>
      <c r="AP3" s="48"/>
      <c r="AQ3" s="49"/>
      <c r="AT3" s="29" t="s">
        <v>8</v>
      </c>
      <c r="AU3" s="20"/>
    </row>
    <row r="4" spans="1:47" ht="20.100000000000001" customHeight="1" x14ac:dyDescent="0.15">
      <c r="A4" s="52" t="s">
        <v>20</v>
      </c>
      <c r="B4" s="53"/>
      <c r="C4" s="53"/>
      <c r="D4" s="53"/>
      <c r="E4" s="53"/>
      <c r="F4" s="53"/>
      <c r="G4" s="53"/>
      <c r="H4" s="116"/>
      <c r="I4" s="116"/>
      <c r="J4" s="116"/>
      <c r="K4" s="116"/>
      <c r="L4" s="116"/>
      <c r="M4" s="116"/>
      <c r="N4" s="116"/>
      <c r="O4" s="116"/>
      <c r="P4" s="116"/>
      <c r="Q4" s="116"/>
      <c r="R4" s="116"/>
      <c r="S4" s="116"/>
      <c r="T4" s="116"/>
      <c r="U4" s="116"/>
      <c r="V4" s="116"/>
      <c r="W4" s="116"/>
      <c r="X4" s="116"/>
      <c r="Y4" s="116"/>
      <c r="Z4" s="117"/>
      <c r="AA4" s="117"/>
      <c r="AB4" s="117"/>
      <c r="AC4" s="53" t="s">
        <v>59</v>
      </c>
      <c r="AD4" s="53"/>
      <c r="AE4" s="53"/>
      <c r="AF4" s="53"/>
      <c r="AG4" s="53"/>
      <c r="AH4" s="53"/>
      <c r="AI4" s="56"/>
      <c r="AJ4" s="118"/>
      <c r="AK4" s="118"/>
      <c r="AL4" s="118"/>
      <c r="AM4" s="118"/>
      <c r="AN4" s="69"/>
      <c r="AO4" s="71"/>
      <c r="AP4" s="48"/>
      <c r="AQ4" s="49"/>
      <c r="AT4" s="29" t="s">
        <v>60</v>
      </c>
      <c r="AU4" s="20"/>
    </row>
    <row r="5" spans="1:47" ht="20.100000000000001" customHeight="1" x14ac:dyDescent="0.15">
      <c r="A5" s="52" t="s">
        <v>135</v>
      </c>
      <c r="B5" s="53"/>
      <c r="C5" s="53"/>
      <c r="D5" s="53"/>
      <c r="E5" s="53"/>
      <c r="F5" s="53"/>
      <c r="G5" s="53"/>
      <c r="H5" s="119"/>
      <c r="I5" s="119"/>
      <c r="J5" s="119"/>
      <c r="K5" s="119"/>
      <c r="L5" s="119"/>
      <c r="M5" s="119"/>
      <c r="N5" s="119"/>
      <c r="O5" s="120"/>
      <c r="P5" s="60" t="s">
        <v>61</v>
      </c>
      <c r="Q5" s="60"/>
      <c r="R5" s="121"/>
      <c r="S5" s="121"/>
      <c r="T5" s="121"/>
      <c r="U5" s="121"/>
      <c r="V5" s="121"/>
      <c r="W5" s="121"/>
      <c r="X5" s="121"/>
      <c r="Y5" s="121"/>
      <c r="Z5" s="62" t="s">
        <v>53</v>
      </c>
      <c r="AA5" s="62"/>
      <c r="AB5" s="63"/>
      <c r="AC5" s="53" t="s">
        <v>23</v>
      </c>
      <c r="AD5" s="53"/>
      <c r="AE5" s="53"/>
      <c r="AF5" s="53"/>
      <c r="AG5" s="53"/>
      <c r="AH5" s="53"/>
      <c r="AI5" s="56"/>
      <c r="AJ5" s="118"/>
      <c r="AK5" s="118"/>
      <c r="AL5" s="118"/>
      <c r="AM5" s="118"/>
      <c r="AN5" s="69"/>
      <c r="AO5" s="72"/>
      <c r="AP5" s="50"/>
      <c r="AQ5" s="51"/>
      <c r="AT5" s="30" t="s">
        <v>62</v>
      </c>
      <c r="AU5" s="20"/>
    </row>
    <row r="6" spans="1:47" ht="20.100000000000001" customHeight="1" x14ac:dyDescent="0.15">
      <c r="A6" s="52" t="s">
        <v>19</v>
      </c>
      <c r="B6" s="53"/>
      <c r="C6" s="53"/>
      <c r="D6" s="53"/>
      <c r="E6" s="53"/>
      <c r="F6" s="53"/>
      <c r="G6" s="53"/>
      <c r="H6" s="124"/>
      <c r="I6" s="124"/>
      <c r="J6" s="124"/>
      <c r="K6" s="124"/>
      <c r="L6" s="124"/>
      <c r="M6" s="124"/>
      <c r="N6" s="124"/>
      <c r="O6" s="124"/>
      <c r="P6" s="124"/>
      <c r="Q6" s="124"/>
      <c r="R6" s="124"/>
      <c r="S6" s="124"/>
      <c r="T6" s="124"/>
      <c r="U6" s="124"/>
      <c r="V6" s="124"/>
      <c r="W6" s="124"/>
      <c r="X6" s="124"/>
      <c r="Y6" s="124"/>
      <c r="Z6" s="119"/>
      <c r="AA6" s="119"/>
      <c r="AB6" s="119"/>
      <c r="AC6" s="53" t="s">
        <v>63</v>
      </c>
      <c r="AD6" s="53"/>
      <c r="AE6" s="53"/>
      <c r="AF6" s="53"/>
      <c r="AG6" s="53"/>
      <c r="AH6" s="53"/>
      <c r="AI6" s="56"/>
      <c r="AJ6" s="118"/>
      <c r="AK6" s="118"/>
      <c r="AL6" s="118"/>
      <c r="AM6" s="118"/>
      <c r="AN6" s="74"/>
      <c r="AO6" s="74"/>
      <c r="AP6" s="74"/>
      <c r="AQ6" s="74"/>
      <c r="AT6" s="30" t="s">
        <v>64</v>
      </c>
      <c r="AU6" s="20"/>
    </row>
    <row r="7" spans="1:47" ht="20.100000000000001" customHeight="1" x14ac:dyDescent="0.15">
      <c r="A7" s="75" t="s">
        <v>18</v>
      </c>
      <c r="B7" s="76"/>
      <c r="C7" s="76"/>
      <c r="D7" s="76"/>
      <c r="E7" s="76"/>
      <c r="F7" s="76"/>
      <c r="G7" s="76"/>
      <c r="H7" s="125"/>
      <c r="I7" s="125"/>
      <c r="J7" s="125"/>
      <c r="K7" s="125"/>
      <c r="L7" s="125"/>
      <c r="M7" s="125"/>
      <c r="N7" s="125"/>
      <c r="O7" s="125"/>
      <c r="P7" s="125"/>
      <c r="Q7" s="125"/>
      <c r="R7" s="125"/>
      <c r="S7" s="125"/>
      <c r="T7" s="125"/>
      <c r="U7" s="125"/>
      <c r="V7" s="125"/>
      <c r="W7" s="125"/>
      <c r="X7" s="125"/>
      <c r="Y7" s="125"/>
      <c r="Z7" s="119"/>
      <c r="AA7" s="119"/>
      <c r="AB7" s="119"/>
      <c r="AC7" s="53" t="s">
        <v>24</v>
      </c>
      <c r="AD7" s="53"/>
      <c r="AE7" s="53"/>
      <c r="AF7" s="53"/>
      <c r="AG7" s="53"/>
      <c r="AH7" s="53"/>
      <c r="AI7" s="56"/>
      <c r="AJ7" s="118"/>
      <c r="AK7" s="118"/>
      <c r="AL7" s="118"/>
      <c r="AM7" s="118"/>
      <c r="AN7" s="78" t="s">
        <v>42</v>
      </c>
      <c r="AO7" s="78"/>
      <c r="AP7" s="78"/>
      <c r="AQ7" s="78"/>
      <c r="AT7" s="29" t="s">
        <v>9</v>
      </c>
      <c r="AU7" s="20"/>
    </row>
    <row r="8" spans="1:47" ht="20.100000000000001" customHeight="1" x14ac:dyDescent="0.15">
      <c r="A8" s="75" t="s">
        <v>26</v>
      </c>
      <c r="B8" s="76"/>
      <c r="C8" s="76"/>
      <c r="D8" s="76"/>
      <c r="E8" s="76"/>
      <c r="F8" s="76"/>
      <c r="G8" s="76"/>
      <c r="H8" s="119"/>
      <c r="I8" s="119"/>
      <c r="J8" s="119"/>
      <c r="K8" s="119"/>
      <c r="L8" s="119"/>
      <c r="M8" s="119"/>
      <c r="N8" s="119"/>
      <c r="O8" s="120"/>
      <c r="P8" s="60" t="s">
        <v>46</v>
      </c>
      <c r="Q8" s="60"/>
      <c r="R8" s="121"/>
      <c r="S8" s="121"/>
      <c r="T8" s="121"/>
      <c r="U8" s="121"/>
      <c r="V8" s="121"/>
      <c r="W8" s="121"/>
      <c r="X8" s="121"/>
      <c r="Y8" s="121"/>
      <c r="Z8" s="62" t="s">
        <v>53</v>
      </c>
      <c r="AA8" s="62"/>
      <c r="AB8" s="63"/>
      <c r="AC8" s="52" t="s">
        <v>25</v>
      </c>
      <c r="AD8" s="53"/>
      <c r="AE8" s="53"/>
      <c r="AF8" s="53"/>
      <c r="AG8" s="53"/>
      <c r="AH8" s="53"/>
      <c r="AI8" s="56"/>
      <c r="AJ8" s="118"/>
      <c r="AK8" s="118"/>
      <c r="AL8" s="118"/>
      <c r="AM8" s="118"/>
      <c r="AN8" s="78" t="s">
        <v>41</v>
      </c>
      <c r="AO8" s="78"/>
      <c r="AP8" s="78"/>
      <c r="AQ8" s="78"/>
      <c r="AT8" s="29" t="s">
        <v>65</v>
      </c>
      <c r="AU8" s="20"/>
    </row>
    <row r="9" spans="1:47" ht="12.75" customHeight="1" x14ac:dyDescent="0.15">
      <c r="AT9" s="29" t="s">
        <v>66</v>
      </c>
      <c r="AU9" s="20"/>
    </row>
    <row r="10" spans="1:47" ht="30" customHeight="1" x14ac:dyDescent="0.15">
      <c r="A10" s="79" t="s">
        <v>67</v>
      </c>
      <c r="B10" s="80" t="s">
        <v>56</v>
      </c>
      <c r="C10" s="81"/>
      <c r="D10" s="81"/>
      <c r="E10" s="81"/>
      <c r="F10" s="81"/>
      <c r="G10" s="81"/>
      <c r="H10" s="84" t="s">
        <v>68</v>
      </c>
      <c r="I10" s="85"/>
      <c r="J10" s="85"/>
      <c r="K10" s="85"/>
      <c r="L10" s="86"/>
      <c r="M10" s="90" t="s">
        <v>6</v>
      </c>
      <c r="N10" s="91"/>
      <c r="O10" s="91"/>
      <c r="P10" s="91"/>
      <c r="Q10" s="91"/>
      <c r="R10" s="91"/>
      <c r="S10" s="91"/>
      <c r="T10" s="92"/>
      <c r="U10" s="90" t="s">
        <v>1</v>
      </c>
      <c r="V10" s="91"/>
      <c r="W10" s="91"/>
      <c r="X10" s="91"/>
      <c r="Y10" s="91"/>
      <c r="Z10" s="91"/>
      <c r="AA10" s="92"/>
      <c r="AB10" s="90" t="s">
        <v>21</v>
      </c>
      <c r="AC10" s="91"/>
      <c r="AD10" s="91"/>
      <c r="AE10" s="91"/>
      <c r="AF10" s="91"/>
      <c r="AG10" s="91"/>
      <c r="AH10" s="91"/>
      <c r="AI10" s="92"/>
      <c r="AJ10" s="31" t="s">
        <v>4</v>
      </c>
      <c r="AK10" s="32" t="s">
        <v>5</v>
      </c>
      <c r="AL10" s="93" t="s">
        <v>28</v>
      </c>
      <c r="AM10" s="94" t="s">
        <v>22</v>
      </c>
      <c r="AN10" s="96" t="s">
        <v>27</v>
      </c>
      <c r="AO10" s="98" t="s">
        <v>37</v>
      </c>
      <c r="AP10" s="100" t="s">
        <v>39</v>
      </c>
      <c r="AQ10" s="102"/>
      <c r="AT10" s="29" t="s">
        <v>69</v>
      </c>
      <c r="AU10" s="20"/>
    </row>
    <row r="11" spans="1:47" ht="30" customHeight="1" x14ac:dyDescent="0.15">
      <c r="A11" s="79"/>
      <c r="B11" s="82"/>
      <c r="C11" s="83"/>
      <c r="D11" s="83"/>
      <c r="E11" s="83"/>
      <c r="F11" s="83"/>
      <c r="G11" s="83"/>
      <c r="H11" s="87"/>
      <c r="I11" s="88"/>
      <c r="J11" s="88"/>
      <c r="K11" s="88"/>
      <c r="L11" s="89"/>
      <c r="M11" s="104" t="s">
        <v>0</v>
      </c>
      <c r="N11" s="105"/>
      <c r="O11" s="105"/>
      <c r="P11" s="105"/>
      <c r="Q11" s="105"/>
      <c r="R11" s="105"/>
      <c r="S11" s="105"/>
      <c r="T11" s="106"/>
      <c r="U11" s="90" t="s">
        <v>2</v>
      </c>
      <c r="V11" s="91"/>
      <c r="W11" s="91"/>
      <c r="X11" s="91"/>
      <c r="Y11" s="91"/>
      <c r="Z11" s="91"/>
      <c r="AA11" s="92"/>
      <c r="AB11" s="90" t="s">
        <v>3</v>
      </c>
      <c r="AC11" s="91"/>
      <c r="AD11" s="91"/>
      <c r="AE11" s="91"/>
      <c r="AF11" s="91"/>
      <c r="AG11" s="91"/>
      <c r="AH11" s="91"/>
      <c r="AI11" s="92"/>
      <c r="AJ11" s="31" t="s">
        <v>70</v>
      </c>
      <c r="AK11" s="31" t="s">
        <v>36</v>
      </c>
      <c r="AL11" s="87"/>
      <c r="AM11" s="95"/>
      <c r="AN11" s="97"/>
      <c r="AO11" s="99"/>
      <c r="AP11" s="101"/>
      <c r="AQ11" s="103"/>
      <c r="AT11" s="29" t="s">
        <v>71</v>
      </c>
      <c r="AU11" s="20"/>
    </row>
    <row r="12" spans="1:47" s="22" customFormat="1" ht="39.950000000000003" customHeight="1" x14ac:dyDescent="0.15">
      <c r="A12" s="33">
        <v>1</v>
      </c>
      <c r="B12" s="126"/>
      <c r="C12" s="127"/>
      <c r="D12" s="127"/>
      <c r="E12" s="127"/>
      <c r="F12" s="127"/>
      <c r="G12" s="127"/>
      <c r="H12" s="126"/>
      <c r="I12" s="127"/>
      <c r="J12" s="127"/>
      <c r="K12" s="127"/>
      <c r="L12" s="128"/>
      <c r="M12" s="107" t="str">
        <f t="shared" ref="M12:M41" si="0">IF(OR($AF$2="",$H$5="",$R$5="",$H$8="",$R$8=""),"902",IF($H$5&gt;$R$8,"履行期間前の報酬です",IF($R$5&lt;$H$8,"履行完了後の報酬です",IF(OR(MONTH($H$8)=$AF$2,MONTH($R$8)=$AF$2),"902","提出対象月の労働報酬ではありません"))))</f>
        <v>902</v>
      </c>
      <c r="N12" s="108"/>
      <c r="O12" s="108"/>
      <c r="P12" s="108"/>
      <c r="Q12" s="108"/>
      <c r="R12" s="108"/>
      <c r="S12" s="108"/>
      <c r="T12" s="109"/>
      <c r="U12" s="129"/>
      <c r="V12" s="130"/>
      <c r="W12" s="130"/>
      <c r="X12" s="130"/>
      <c r="Y12" s="130"/>
      <c r="Z12" s="130"/>
      <c r="AA12" s="131"/>
      <c r="AB12" s="132"/>
      <c r="AC12" s="133"/>
      <c r="AD12" s="133"/>
      <c r="AE12" s="133"/>
      <c r="AF12" s="133"/>
      <c r="AG12" s="133"/>
      <c r="AH12" s="133"/>
      <c r="AI12" s="134"/>
      <c r="AJ12" s="34">
        <f>IF(U12&gt;=AB12,AB12,"Error！！")</f>
        <v>0</v>
      </c>
      <c r="AK12" s="35">
        <f>M12*AJ12</f>
        <v>0</v>
      </c>
      <c r="AL12" s="36" t="e">
        <f>AP12</f>
        <v>#DIV/0!</v>
      </c>
      <c r="AM12" s="37" t="str">
        <f>IF(OR(ISBLANK(AO12)),"***",IF(AK12&gt;AL12,"×","○"))</f>
        <v>***</v>
      </c>
      <c r="AN12" s="38" t="e">
        <f>AB12/U12</f>
        <v>#DIV/0!</v>
      </c>
      <c r="AO12" s="39"/>
      <c r="AP12" s="40" t="e">
        <f>AO12*AN12</f>
        <v>#DIV/0!</v>
      </c>
      <c r="AQ12" s="21"/>
      <c r="AT12" s="29" t="s">
        <v>72</v>
      </c>
      <c r="AU12" s="23"/>
    </row>
    <row r="13" spans="1:47" s="22" customFormat="1" ht="39.950000000000003" customHeight="1" x14ac:dyDescent="0.15">
      <c r="A13" s="33">
        <v>2</v>
      </c>
      <c r="B13" s="126"/>
      <c r="C13" s="127"/>
      <c r="D13" s="127"/>
      <c r="E13" s="127"/>
      <c r="F13" s="127"/>
      <c r="G13" s="127"/>
      <c r="H13" s="126"/>
      <c r="I13" s="127"/>
      <c r="J13" s="127"/>
      <c r="K13" s="127"/>
      <c r="L13" s="128"/>
      <c r="M13" s="107" t="str">
        <f t="shared" si="0"/>
        <v>902</v>
      </c>
      <c r="N13" s="108"/>
      <c r="O13" s="108"/>
      <c r="P13" s="108"/>
      <c r="Q13" s="108"/>
      <c r="R13" s="108"/>
      <c r="S13" s="108"/>
      <c r="T13" s="109"/>
      <c r="U13" s="129"/>
      <c r="V13" s="130"/>
      <c r="W13" s="130"/>
      <c r="X13" s="130"/>
      <c r="Y13" s="130"/>
      <c r="Z13" s="130"/>
      <c r="AA13" s="131"/>
      <c r="AB13" s="132"/>
      <c r="AC13" s="133"/>
      <c r="AD13" s="133"/>
      <c r="AE13" s="133"/>
      <c r="AF13" s="133"/>
      <c r="AG13" s="133"/>
      <c r="AH13" s="133"/>
      <c r="AI13" s="134"/>
      <c r="AJ13" s="34">
        <f t="shared" ref="AJ13:AJ41" si="1">IF(U13&gt;=AB13,AB13,"Error！！")</f>
        <v>0</v>
      </c>
      <c r="AK13" s="35">
        <f>M13*AJ13</f>
        <v>0</v>
      </c>
      <c r="AL13" s="36" t="e">
        <f t="shared" ref="AL13:AL41" si="2">AP13</f>
        <v>#DIV/0!</v>
      </c>
      <c r="AM13" s="37" t="str">
        <f t="shared" ref="AM13:AM41" si="3">IF(OR(ISBLANK(AO13)),"***",IF(AK13&gt;AL13,"×","○"))</f>
        <v>***</v>
      </c>
      <c r="AN13" s="38" t="e">
        <f t="shared" ref="AN13:AN41" si="4">AB13/U13</f>
        <v>#DIV/0!</v>
      </c>
      <c r="AO13" s="39"/>
      <c r="AP13" s="40" t="e">
        <f>AO13*AN13</f>
        <v>#DIV/0!</v>
      </c>
      <c r="AQ13" s="21"/>
      <c r="AT13" s="29" t="s">
        <v>73</v>
      </c>
      <c r="AU13" s="23"/>
    </row>
    <row r="14" spans="1:47" s="22" customFormat="1" ht="39.950000000000003" customHeight="1" x14ac:dyDescent="0.15">
      <c r="A14" s="33">
        <v>3</v>
      </c>
      <c r="B14" s="126"/>
      <c r="C14" s="127"/>
      <c r="D14" s="127"/>
      <c r="E14" s="127"/>
      <c r="F14" s="127"/>
      <c r="G14" s="127"/>
      <c r="H14" s="126"/>
      <c r="I14" s="127"/>
      <c r="J14" s="127"/>
      <c r="K14" s="127"/>
      <c r="L14" s="128"/>
      <c r="M14" s="107" t="str">
        <f t="shared" si="0"/>
        <v>902</v>
      </c>
      <c r="N14" s="108"/>
      <c r="O14" s="108"/>
      <c r="P14" s="108"/>
      <c r="Q14" s="108"/>
      <c r="R14" s="108"/>
      <c r="S14" s="108"/>
      <c r="T14" s="109"/>
      <c r="U14" s="129"/>
      <c r="V14" s="130"/>
      <c r="W14" s="130"/>
      <c r="X14" s="130"/>
      <c r="Y14" s="130"/>
      <c r="Z14" s="130"/>
      <c r="AA14" s="131"/>
      <c r="AB14" s="132"/>
      <c r="AC14" s="133"/>
      <c r="AD14" s="133"/>
      <c r="AE14" s="133"/>
      <c r="AF14" s="133"/>
      <c r="AG14" s="133"/>
      <c r="AH14" s="133"/>
      <c r="AI14" s="134"/>
      <c r="AJ14" s="34">
        <f t="shared" si="1"/>
        <v>0</v>
      </c>
      <c r="AK14" s="35">
        <f t="shared" ref="AK14:AK41" si="5">M14*AJ14</f>
        <v>0</v>
      </c>
      <c r="AL14" s="36" t="e">
        <f t="shared" si="2"/>
        <v>#DIV/0!</v>
      </c>
      <c r="AM14" s="37" t="str">
        <f t="shared" si="3"/>
        <v>***</v>
      </c>
      <c r="AN14" s="38" t="e">
        <f t="shared" si="4"/>
        <v>#DIV/0!</v>
      </c>
      <c r="AO14" s="39"/>
      <c r="AP14" s="40" t="e">
        <f t="shared" ref="AP14:AP41" si="6">AO14*AN14</f>
        <v>#DIV/0!</v>
      </c>
      <c r="AQ14" s="21"/>
      <c r="AT14" s="29" t="s">
        <v>10</v>
      </c>
      <c r="AU14" s="23"/>
    </row>
    <row r="15" spans="1:47" s="22" customFormat="1" ht="39.950000000000003" customHeight="1" x14ac:dyDescent="0.15">
      <c r="A15" s="33">
        <v>4</v>
      </c>
      <c r="B15" s="126"/>
      <c r="C15" s="127"/>
      <c r="D15" s="127"/>
      <c r="E15" s="127"/>
      <c r="F15" s="127"/>
      <c r="G15" s="127"/>
      <c r="H15" s="126"/>
      <c r="I15" s="127"/>
      <c r="J15" s="127"/>
      <c r="K15" s="127"/>
      <c r="L15" s="128"/>
      <c r="M15" s="107" t="str">
        <f t="shared" si="0"/>
        <v>902</v>
      </c>
      <c r="N15" s="108"/>
      <c r="O15" s="108"/>
      <c r="P15" s="108"/>
      <c r="Q15" s="108"/>
      <c r="R15" s="108"/>
      <c r="S15" s="108"/>
      <c r="T15" s="109"/>
      <c r="U15" s="129"/>
      <c r="V15" s="130"/>
      <c r="W15" s="130"/>
      <c r="X15" s="130"/>
      <c r="Y15" s="130"/>
      <c r="Z15" s="130"/>
      <c r="AA15" s="131"/>
      <c r="AB15" s="132"/>
      <c r="AC15" s="133"/>
      <c r="AD15" s="133"/>
      <c r="AE15" s="133"/>
      <c r="AF15" s="133"/>
      <c r="AG15" s="133"/>
      <c r="AH15" s="133"/>
      <c r="AI15" s="134"/>
      <c r="AJ15" s="34">
        <f t="shared" si="1"/>
        <v>0</v>
      </c>
      <c r="AK15" s="35">
        <f t="shared" si="5"/>
        <v>0</v>
      </c>
      <c r="AL15" s="36" t="e">
        <f t="shared" si="2"/>
        <v>#DIV/0!</v>
      </c>
      <c r="AM15" s="37" t="str">
        <f t="shared" si="3"/>
        <v>***</v>
      </c>
      <c r="AN15" s="38" t="e">
        <f t="shared" si="4"/>
        <v>#DIV/0!</v>
      </c>
      <c r="AO15" s="39"/>
      <c r="AP15" s="40" t="e">
        <f t="shared" si="6"/>
        <v>#DIV/0!</v>
      </c>
      <c r="AQ15" s="21"/>
      <c r="AT15" s="29" t="s">
        <v>11</v>
      </c>
      <c r="AU15" s="23"/>
    </row>
    <row r="16" spans="1:47" s="22" customFormat="1" ht="39.950000000000003" customHeight="1" x14ac:dyDescent="0.15">
      <c r="A16" s="33">
        <v>5</v>
      </c>
      <c r="B16" s="126"/>
      <c r="C16" s="127"/>
      <c r="D16" s="127"/>
      <c r="E16" s="127"/>
      <c r="F16" s="127"/>
      <c r="G16" s="127"/>
      <c r="H16" s="126"/>
      <c r="I16" s="127"/>
      <c r="J16" s="127"/>
      <c r="K16" s="127"/>
      <c r="L16" s="128"/>
      <c r="M16" s="107" t="str">
        <f t="shared" si="0"/>
        <v>902</v>
      </c>
      <c r="N16" s="108"/>
      <c r="O16" s="108"/>
      <c r="P16" s="108"/>
      <c r="Q16" s="108"/>
      <c r="R16" s="108"/>
      <c r="S16" s="108"/>
      <c r="T16" s="109"/>
      <c r="U16" s="129"/>
      <c r="V16" s="130"/>
      <c r="W16" s="130"/>
      <c r="X16" s="130"/>
      <c r="Y16" s="130"/>
      <c r="Z16" s="130"/>
      <c r="AA16" s="131"/>
      <c r="AB16" s="132"/>
      <c r="AC16" s="133"/>
      <c r="AD16" s="133"/>
      <c r="AE16" s="133"/>
      <c r="AF16" s="133"/>
      <c r="AG16" s="133"/>
      <c r="AH16" s="133"/>
      <c r="AI16" s="134"/>
      <c r="AJ16" s="34">
        <f t="shared" si="1"/>
        <v>0</v>
      </c>
      <c r="AK16" s="35">
        <f t="shared" si="5"/>
        <v>0</v>
      </c>
      <c r="AL16" s="36" t="e">
        <f t="shared" si="2"/>
        <v>#DIV/0!</v>
      </c>
      <c r="AM16" s="37" t="str">
        <f t="shared" si="3"/>
        <v>***</v>
      </c>
      <c r="AN16" s="38" t="e">
        <f t="shared" si="4"/>
        <v>#DIV/0!</v>
      </c>
      <c r="AO16" s="39"/>
      <c r="AP16" s="40" t="e">
        <f t="shared" si="6"/>
        <v>#DIV/0!</v>
      </c>
      <c r="AQ16" s="21"/>
      <c r="AT16" s="29" t="s">
        <v>12</v>
      </c>
      <c r="AU16" s="23"/>
    </row>
    <row r="17" spans="1:47" s="22" customFormat="1" ht="39.950000000000003" customHeight="1" x14ac:dyDescent="0.15">
      <c r="A17" s="33">
        <v>6</v>
      </c>
      <c r="B17" s="126"/>
      <c r="C17" s="127"/>
      <c r="D17" s="127"/>
      <c r="E17" s="127"/>
      <c r="F17" s="127"/>
      <c r="G17" s="127"/>
      <c r="H17" s="126"/>
      <c r="I17" s="127"/>
      <c r="J17" s="127"/>
      <c r="K17" s="127"/>
      <c r="L17" s="128"/>
      <c r="M17" s="107" t="str">
        <f t="shared" si="0"/>
        <v>902</v>
      </c>
      <c r="N17" s="108"/>
      <c r="O17" s="108"/>
      <c r="P17" s="108"/>
      <c r="Q17" s="108"/>
      <c r="R17" s="108"/>
      <c r="S17" s="108"/>
      <c r="T17" s="109"/>
      <c r="U17" s="129"/>
      <c r="V17" s="130"/>
      <c r="W17" s="130"/>
      <c r="X17" s="130"/>
      <c r="Y17" s="130"/>
      <c r="Z17" s="130"/>
      <c r="AA17" s="131"/>
      <c r="AB17" s="132"/>
      <c r="AC17" s="133"/>
      <c r="AD17" s="133"/>
      <c r="AE17" s="133"/>
      <c r="AF17" s="133"/>
      <c r="AG17" s="133"/>
      <c r="AH17" s="133"/>
      <c r="AI17" s="134"/>
      <c r="AJ17" s="34">
        <f t="shared" si="1"/>
        <v>0</v>
      </c>
      <c r="AK17" s="35">
        <f t="shared" si="5"/>
        <v>0</v>
      </c>
      <c r="AL17" s="36" t="e">
        <f t="shared" si="2"/>
        <v>#DIV/0!</v>
      </c>
      <c r="AM17" s="37" t="str">
        <f t="shared" si="3"/>
        <v>***</v>
      </c>
      <c r="AN17" s="38" t="e">
        <f t="shared" si="4"/>
        <v>#DIV/0!</v>
      </c>
      <c r="AO17" s="39"/>
      <c r="AP17" s="40" t="e">
        <f t="shared" si="6"/>
        <v>#DIV/0!</v>
      </c>
      <c r="AQ17" s="21"/>
      <c r="AT17" s="29" t="s">
        <v>13</v>
      </c>
      <c r="AU17" s="23"/>
    </row>
    <row r="18" spans="1:47" s="22" customFormat="1" ht="39.950000000000003" customHeight="1" x14ac:dyDescent="0.15">
      <c r="A18" s="33">
        <v>7</v>
      </c>
      <c r="B18" s="126"/>
      <c r="C18" s="127"/>
      <c r="D18" s="127"/>
      <c r="E18" s="127"/>
      <c r="F18" s="127"/>
      <c r="G18" s="127"/>
      <c r="H18" s="126"/>
      <c r="I18" s="127"/>
      <c r="J18" s="127"/>
      <c r="K18" s="127"/>
      <c r="L18" s="128"/>
      <c r="M18" s="107" t="str">
        <f t="shared" si="0"/>
        <v>902</v>
      </c>
      <c r="N18" s="108"/>
      <c r="O18" s="108"/>
      <c r="P18" s="108"/>
      <c r="Q18" s="108"/>
      <c r="R18" s="108"/>
      <c r="S18" s="108"/>
      <c r="T18" s="109"/>
      <c r="U18" s="129"/>
      <c r="V18" s="130"/>
      <c r="W18" s="130"/>
      <c r="X18" s="130"/>
      <c r="Y18" s="130"/>
      <c r="Z18" s="130"/>
      <c r="AA18" s="131"/>
      <c r="AB18" s="132"/>
      <c r="AC18" s="133"/>
      <c r="AD18" s="133"/>
      <c r="AE18" s="133"/>
      <c r="AF18" s="133"/>
      <c r="AG18" s="133"/>
      <c r="AH18" s="133"/>
      <c r="AI18" s="134"/>
      <c r="AJ18" s="34">
        <f t="shared" si="1"/>
        <v>0</v>
      </c>
      <c r="AK18" s="35">
        <f t="shared" si="5"/>
        <v>0</v>
      </c>
      <c r="AL18" s="36" t="e">
        <f t="shared" si="2"/>
        <v>#DIV/0!</v>
      </c>
      <c r="AM18" s="37" t="str">
        <f t="shared" si="3"/>
        <v>***</v>
      </c>
      <c r="AN18" s="38" t="e">
        <f t="shared" si="4"/>
        <v>#DIV/0!</v>
      </c>
      <c r="AO18" s="39"/>
      <c r="AP18" s="40" t="e">
        <f t="shared" si="6"/>
        <v>#DIV/0!</v>
      </c>
      <c r="AQ18" s="21"/>
      <c r="AT18" s="29" t="s">
        <v>74</v>
      </c>
      <c r="AU18" s="23"/>
    </row>
    <row r="19" spans="1:47" s="22" customFormat="1" ht="39.950000000000003" customHeight="1" x14ac:dyDescent="0.15">
      <c r="A19" s="33">
        <v>8</v>
      </c>
      <c r="B19" s="126"/>
      <c r="C19" s="127"/>
      <c r="D19" s="127"/>
      <c r="E19" s="127"/>
      <c r="F19" s="127"/>
      <c r="G19" s="127"/>
      <c r="H19" s="126"/>
      <c r="I19" s="127"/>
      <c r="J19" s="127"/>
      <c r="K19" s="127"/>
      <c r="L19" s="128"/>
      <c r="M19" s="107" t="str">
        <f t="shared" si="0"/>
        <v>902</v>
      </c>
      <c r="N19" s="108"/>
      <c r="O19" s="108"/>
      <c r="P19" s="108"/>
      <c r="Q19" s="108"/>
      <c r="R19" s="108"/>
      <c r="S19" s="108"/>
      <c r="T19" s="109"/>
      <c r="U19" s="129"/>
      <c r="V19" s="130"/>
      <c r="W19" s="130"/>
      <c r="X19" s="130"/>
      <c r="Y19" s="130"/>
      <c r="Z19" s="130"/>
      <c r="AA19" s="131"/>
      <c r="AB19" s="132"/>
      <c r="AC19" s="133"/>
      <c r="AD19" s="133"/>
      <c r="AE19" s="133"/>
      <c r="AF19" s="133"/>
      <c r="AG19" s="133"/>
      <c r="AH19" s="133"/>
      <c r="AI19" s="134"/>
      <c r="AJ19" s="34">
        <f t="shared" si="1"/>
        <v>0</v>
      </c>
      <c r="AK19" s="35">
        <f t="shared" si="5"/>
        <v>0</v>
      </c>
      <c r="AL19" s="36" t="e">
        <f t="shared" si="2"/>
        <v>#DIV/0!</v>
      </c>
      <c r="AM19" s="37" t="str">
        <f t="shared" si="3"/>
        <v>***</v>
      </c>
      <c r="AN19" s="38" t="e">
        <f t="shared" si="4"/>
        <v>#DIV/0!</v>
      </c>
      <c r="AO19" s="39"/>
      <c r="AP19" s="40" t="e">
        <f t="shared" si="6"/>
        <v>#DIV/0!</v>
      </c>
      <c r="AQ19" s="21"/>
      <c r="AT19" s="29" t="s">
        <v>14</v>
      </c>
      <c r="AU19" s="23"/>
    </row>
    <row r="20" spans="1:47" s="22" customFormat="1" ht="39.950000000000003" customHeight="1" x14ac:dyDescent="0.15">
      <c r="A20" s="33">
        <v>9</v>
      </c>
      <c r="B20" s="126"/>
      <c r="C20" s="127"/>
      <c r="D20" s="127"/>
      <c r="E20" s="127"/>
      <c r="F20" s="127"/>
      <c r="G20" s="127"/>
      <c r="H20" s="126"/>
      <c r="I20" s="127"/>
      <c r="J20" s="127"/>
      <c r="K20" s="127"/>
      <c r="L20" s="128"/>
      <c r="M20" s="107" t="str">
        <f t="shared" si="0"/>
        <v>902</v>
      </c>
      <c r="N20" s="108"/>
      <c r="O20" s="108"/>
      <c r="P20" s="108"/>
      <c r="Q20" s="108"/>
      <c r="R20" s="108"/>
      <c r="S20" s="108"/>
      <c r="T20" s="109"/>
      <c r="U20" s="129"/>
      <c r="V20" s="130"/>
      <c r="W20" s="130"/>
      <c r="X20" s="130"/>
      <c r="Y20" s="130"/>
      <c r="Z20" s="130"/>
      <c r="AA20" s="131"/>
      <c r="AB20" s="132"/>
      <c r="AC20" s="133"/>
      <c r="AD20" s="133"/>
      <c r="AE20" s="133"/>
      <c r="AF20" s="133"/>
      <c r="AG20" s="133"/>
      <c r="AH20" s="133"/>
      <c r="AI20" s="134"/>
      <c r="AJ20" s="34">
        <f t="shared" si="1"/>
        <v>0</v>
      </c>
      <c r="AK20" s="35">
        <f t="shared" si="5"/>
        <v>0</v>
      </c>
      <c r="AL20" s="36" t="e">
        <f t="shared" si="2"/>
        <v>#DIV/0!</v>
      </c>
      <c r="AM20" s="37" t="str">
        <f t="shared" si="3"/>
        <v>***</v>
      </c>
      <c r="AN20" s="38" t="e">
        <f t="shared" si="4"/>
        <v>#DIV/0!</v>
      </c>
      <c r="AO20" s="39"/>
      <c r="AP20" s="40" t="e">
        <f t="shared" si="6"/>
        <v>#DIV/0!</v>
      </c>
      <c r="AQ20" s="21"/>
      <c r="AT20" s="29" t="s">
        <v>75</v>
      </c>
      <c r="AU20" s="23"/>
    </row>
    <row r="21" spans="1:47" s="22" customFormat="1" ht="39.950000000000003" customHeight="1" x14ac:dyDescent="0.15">
      <c r="A21" s="33">
        <v>10</v>
      </c>
      <c r="B21" s="126"/>
      <c r="C21" s="127"/>
      <c r="D21" s="127"/>
      <c r="E21" s="127"/>
      <c r="F21" s="127"/>
      <c r="G21" s="127"/>
      <c r="H21" s="126"/>
      <c r="I21" s="127"/>
      <c r="J21" s="127"/>
      <c r="K21" s="127"/>
      <c r="L21" s="128"/>
      <c r="M21" s="107" t="str">
        <f t="shared" si="0"/>
        <v>902</v>
      </c>
      <c r="N21" s="108"/>
      <c r="O21" s="108"/>
      <c r="P21" s="108"/>
      <c r="Q21" s="108"/>
      <c r="R21" s="108"/>
      <c r="S21" s="108"/>
      <c r="T21" s="109"/>
      <c r="U21" s="129"/>
      <c r="V21" s="130"/>
      <c r="W21" s="130"/>
      <c r="X21" s="130"/>
      <c r="Y21" s="130"/>
      <c r="Z21" s="130"/>
      <c r="AA21" s="131"/>
      <c r="AB21" s="132"/>
      <c r="AC21" s="133"/>
      <c r="AD21" s="133"/>
      <c r="AE21" s="133"/>
      <c r="AF21" s="133"/>
      <c r="AG21" s="133"/>
      <c r="AH21" s="133"/>
      <c r="AI21" s="134"/>
      <c r="AJ21" s="34">
        <f t="shared" si="1"/>
        <v>0</v>
      </c>
      <c r="AK21" s="35">
        <f t="shared" si="5"/>
        <v>0</v>
      </c>
      <c r="AL21" s="36" t="e">
        <f t="shared" si="2"/>
        <v>#DIV/0!</v>
      </c>
      <c r="AM21" s="37" t="str">
        <f t="shared" si="3"/>
        <v>***</v>
      </c>
      <c r="AN21" s="38" t="e">
        <f t="shared" si="4"/>
        <v>#DIV/0!</v>
      </c>
      <c r="AO21" s="39"/>
      <c r="AP21" s="40" t="e">
        <f t="shared" si="6"/>
        <v>#DIV/0!</v>
      </c>
      <c r="AQ21" s="21"/>
      <c r="AT21" s="29" t="s">
        <v>15</v>
      </c>
      <c r="AU21" s="23"/>
    </row>
    <row r="22" spans="1:47" s="22" customFormat="1" ht="39.950000000000003" customHeight="1" x14ac:dyDescent="0.15">
      <c r="A22" s="33">
        <v>11</v>
      </c>
      <c r="B22" s="126"/>
      <c r="C22" s="127"/>
      <c r="D22" s="127"/>
      <c r="E22" s="127"/>
      <c r="F22" s="127"/>
      <c r="G22" s="127"/>
      <c r="H22" s="126"/>
      <c r="I22" s="127"/>
      <c r="J22" s="127"/>
      <c r="K22" s="127"/>
      <c r="L22" s="128"/>
      <c r="M22" s="107" t="str">
        <f t="shared" si="0"/>
        <v>902</v>
      </c>
      <c r="N22" s="108"/>
      <c r="O22" s="108"/>
      <c r="P22" s="108"/>
      <c r="Q22" s="108"/>
      <c r="R22" s="108"/>
      <c r="S22" s="108"/>
      <c r="T22" s="109"/>
      <c r="U22" s="129"/>
      <c r="V22" s="130"/>
      <c r="W22" s="130"/>
      <c r="X22" s="130"/>
      <c r="Y22" s="130"/>
      <c r="Z22" s="130"/>
      <c r="AA22" s="131"/>
      <c r="AB22" s="132"/>
      <c r="AC22" s="133"/>
      <c r="AD22" s="133"/>
      <c r="AE22" s="133"/>
      <c r="AF22" s="133"/>
      <c r="AG22" s="133"/>
      <c r="AH22" s="133"/>
      <c r="AI22" s="134"/>
      <c r="AJ22" s="34">
        <f t="shared" si="1"/>
        <v>0</v>
      </c>
      <c r="AK22" s="35">
        <f t="shared" si="5"/>
        <v>0</v>
      </c>
      <c r="AL22" s="36" t="e">
        <f t="shared" si="2"/>
        <v>#DIV/0!</v>
      </c>
      <c r="AM22" s="37" t="str">
        <f t="shared" si="3"/>
        <v>***</v>
      </c>
      <c r="AN22" s="38" t="e">
        <f t="shared" si="4"/>
        <v>#DIV/0!</v>
      </c>
      <c r="AO22" s="39"/>
      <c r="AP22" s="40" t="e">
        <f t="shared" si="6"/>
        <v>#DIV/0!</v>
      </c>
      <c r="AQ22" s="21"/>
      <c r="AT22" s="29" t="s">
        <v>76</v>
      </c>
      <c r="AU22" s="23"/>
    </row>
    <row r="23" spans="1:47" s="22" customFormat="1" ht="39.950000000000003" customHeight="1" x14ac:dyDescent="0.15">
      <c r="A23" s="33">
        <v>12</v>
      </c>
      <c r="B23" s="126"/>
      <c r="C23" s="127"/>
      <c r="D23" s="127"/>
      <c r="E23" s="127"/>
      <c r="F23" s="127"/>
      <c r="G23" s="127"/>
      <c r="H23" s="126"/>
      <c r="I23" s="127"/>
      <c r="J23" s="127"/>
      <c r="K23" s="127"/>
      <c r="L23" s="128"/>
      <c r="M23" s="107" t="str">
        <f t="shared" si="0"/>
        <v>902</v>
      </c>
      <c r="N23" s="108"/>
      <c r="O23" s="108"/>
      <c r="P23" s="108"/>
      <c r="Q23" s="108"/>
      <c r="R23" s="108"/>
      <c r="S23" s="108"/>
      <c r="T23" s="109"/>
      <c r="U23" s="129"/>
      <c r="V23" s="130"/>
      <c r="W23" s="130"/>
      <c r="X23" s="130"/>
      <c r="Y23" s="130"/>
      <c r="Z23" s="130"/>
      <c r="AA23" s="131"/>
      <c r="AB23" s="132"/>
      <c r="AC23" s="133"/>
      <c r="AD23" s="133"/>
      <c r="AE23" s="133"/>
      <c r="AF23" s="133"/>
      <c r="AG23" s="133"/>
      <c r="AH23" s="133"/>
      <c r="AI23" s="134"/>
      <c r="AJ23" s="34">
        <f t="shared" si="1"/>
        <v>0</v>
      </c>
      <c r="AK23" s="35">
        <f t="shared" si="5"/>
        <v>0</v>
      </c>
      <c r="AL23" s="36" t="e">
        <f t="shared" si="2"/>
        <v>#DIV/0!</v>
      </c>
      <c r="AM23" s="37" t="str">
        <f t="shared" si="3"/>
        <v>***</v>
      </c>
      <c r="AN23" s="38" t="e">
        <f t="shared" si="4"/>
        <v>#DIV/0!</v>
      </c>
      <c r="AO23" s="39"/>
      <c r="AP23" s="40" t="e">
        <f t="shared" si="6"/>
        <v>#DIV/0!</v>
      </c>
      <c r="AQ23" s="21"/>
      <c r="AT23" s="29" t="s">
        <v>16</v>
      </c>
      <c r="AU23" s="23"/>
    </row>
    <row r="24" spans="1:47" s="22" customFormat="1" ht="39.950000000000003" customHeight="1" x14ac:dyDescent="0.15">
      <c r="A24" s="33">
        <v>13</v>
      </c>
      <c r="B24" s="126"/>
      <c r="C24" s="127"/>
      <c r="D24" s="127"/>
      <c r="E24" s="127"/>
      <c r="F24" s="127"/>
      <c r="G24" s="127"/>
      <c r="H24" s="126"/>
      <c r="I24" s="127"/>
      <c r="J24" s="127"/>
      <c r="K24" s="127"/>
      <c r="L24" s="128"/>
      <c r="M24" s="107" t="str">
        <f t="shared" si="0"/>
        <v>902</v>
      </c>
      <c r="N24" s="108"/>
      <c r="O24" s="108"/>
      <c r="P24" s="108"/>
      <c r="Q24" s="108"/>
      <c r="R24" s="108"/>
      <c r="S24" s="108"/>
      <c r="T24" s="109"/>
      <c r="U24" s="129"/>
      <c r="V24" s="130"/>
      <c r="W24" s="130"/>
      <c r="X24" s="130"/>
      <c r="Y24" s="130"/>
      <c r="Z24" s="130"/>
      <c r="AA24" s="131"/>
      <c r="AB24" s="132"/>
      <c r="AC24" s="133"/>
      <c r="AD24" s="133"/>
      <c r="AE24" s="133"/>
      <c r="AF24" s="133"/>
      <c r="AG24" s="133"/>
      <c r="AH24" s="133"/>
      <c r="AI24" s="134"/>
      <c r="AJ24" s="34">
        <f t="shared" si="1"/>
        <v>0</v>
      </c>
      <c r="AK24" s="35">
        <f t="shared" si="5"/>
        <v>0</v>
      </c>
      <c r="AL24" s="36" t="e">
        <f t="shared" si="2"/>
        <v>#DIV/0!</v>
      </c>
      <c r="AM24" s="37" t="str">
        <f t="shared" si="3"/>
        <v>***</v>
      </c>
      <c r="AN24" s="38" t="e">
        <f t="shared" si="4"/>
        <v>#DIV/0!</v>
      </c>
      <c r="AO24" s="39"/>
      <c r="AP24" s="40" t="e">
        <f t="shared" si="6"/>
        <v>#DIV/0!</v>
      </c>
      <c r="AQ24" s="21"/>
      <c r="AT24" s="29" t="s">
        <v>77</v>
      </c>
      <c r="AU24" s="23"/>
    </row>
    <row r="25" spans="1:47" s="22" customFormat="1" ht="39.950000000000003" customHeight="1" x14ac:dyDescent="0.15">
      <c r="A25" s="33">
        <v>14</v>
      </c>
      <c r="B25" s="126"/>
      <c r="C25" s="127"/>
      <c r="D25" s="127"/>
      <c r="E25" s="127"/>
      <c r="F25" s="127"/>
      <c r="G25" s="127"/>
      <c r="H25" s="126"/>
      <c r="I25" s="127"/>
      <c r="J25" s="127"/>
      <c r="K25" s="127"/>
      <c r="L25" s="128"/>
      <c r="M25" s="107" t="str">
        <f t="shared" si="0"/>
        <v>902</v>
      </c>
      <c r="N25" s="108"/>
      <c r="O25" s="108"/>
      <c r="P25" s="108"/>
      <c r="Q25" s="108"/>
      <c r="R25" s="108"/>
      <c r="S25" s="108"/>
      <c r="T25" s="109"/>
      <c r="U25" s="129"/>
      <c r="V25" s="130"/>
      <c r="W25" s="130"/>
      <c r="X25" s="130"/>
      <c r="Y25" s="130"/>
      <c r="Z25" s="130"/>
      <c r="AA25" s="131"/>
      <c r="AB25" s="132"/>
      <c r="AC25" s="133"/>
      <c r="AD25" s="133"/>
      <c r="AE25" s="133"/>
      <c r="AF25" s="133"/>
      <c r="AG25" s="133"/>
      <c r="AH25" s="133"/>
      <c r="AI25" s="134"/>
      <c r="AJ25" s="34">
        <f t="shared" si="1"/>
        <v>0</v>
      </c>
      <c r="AK25" s="35">
        <f t="shared" si="5"/>
        <v>0</v>
      </c>
      <c r="AL25" s="36" t="e">
        <f t="shared" si="2"/>
        <v>#DIV/0!</v>
      </c>
      <c r="AM25" s="37" t="str">
        <f t="shared" si="3"/>
        <v>***</v>
      </c>
      <c r="AN25" s="38" t="e">
        <f t="shared" si="4"/>
        <v>#DIV/0!</v>
      </c>
      <c r="AO25" s="39"/>
      <c r="AP25" s="40" t="e">
        <f t="shared" si="6"/>
        <v>#DIV/0!</v>
      </c>
      <c r="AQ25" s="21"/>
      <c r="AT25" s="29" t="s">
        <v>78</v>
      </c>
      <c r="AU25" s="23"/>
    </row>
    <row r="26" spans="1:47" s="22" customFormat="1" ht="39.950000000000003" customHeight="1" x14ac:dyDescent="0.15">
      <c r="A26" s="33">
        <v>15</v>
      </c>
      <c r="B26" s="126"/>
      <c r="C26" s="127"/>
      <c r="D26" s="127"/>
      <c r="E26" s="127"/>
      <c r="F26" s="127"/>
      <c r="G26" s="127"/>
      <c r="H26" s="126"/>
      <c r="I26" s="127"/>
      <c r="J26" s="127"/>
      <c r="K26" s="127"/>
      <c r="L26" s="128"/>
      <c r="M26" s="107" t="str">
        <f t="shared" si="0"/>
        <v>902</v>
      </c>
      <c r="N26" s="108"/>
      <c r="O26" s="108"/>
      <c r="P26" s="108"/>
      <c r="Q26" s="108"/>
      <c r="R26" s="108"/>
      <c r="S26" s="108"/>
      <c r="T26" s="109"/>
      <c r="U26" s="129"/>
      <c r="V26" s="130"/>
      <c r="W26" s="130"/>
      <c r="X26" s="130"/>
      <c r="Y26" s="130"/>
      <c r="Z26" s="130"/>
      <c r="AA26" s="131"/>
      <c r="AB26" s="132"/>
      <c r="AC26" s="133"/>
      <c r="AD26" s="133"/>
      <c r="AE26" s="133"/>
      <c r="AF26" s="133"/>
      <c r="AG26" s="133"/>
      <c r="AH26" s="133"/>
      <c r="AI26" s="134"/>
      <c r="AJ26" s="34">
        <f t="shared" si="1"/>
        <v>0</v>
      </c>
      <c r="AK26" s="35">
        <f t="shared" si="5"/>
        <v>0</v>
      </c>
      <c r="AL26" s="36" t="e">
        <f t="shared" si="2"/>
        <v>#DIV/0!</v>
      </c>
      <c r="AM26" s="37" t="str">
        <f t="shared" si="3"/>
        <v>***</v>
      </c>
      <c r="AN26" s="38" t="e">
        <f t="shared" si="4"/>
        <v>#DIV/0!</v>
      </c>
      <c r="AO26" s="39"/>
      <c r="AP26" s="40" t="e">
        <f t="shared" si="6"/>
        <v>#DIV/0!</v>
      </c>
      <c r="AQ26" s="21"/>
      <c r="AT26" s="29" t="s">
        <v>79</v>
      </c>
      <c r="AU26" s="23"/>
    </row>
    <row r="27" spans="1:47" s="22" customFormat="1" ht="39.950000000000003" customHeight="1" x14ac:dyDescent="0.15">
      <c r="A27" s="33">
        <v>16</v>
      </c>
      <c r="B27" s="126"/>
      <c r="C27" s="127"/>
      <c r="D27" s="127"/>
      <c r="E27" s="127"/>
      <c r="F27" s="127"/>
      <c r="G27" s="127"/>
      <c r="H27" s="126"/>
      <c r="I27" s="127"/>
      <c r="J27" s="127"/>
      <c r="K27" s="127"/>
      <c r="L27" s="128"/>
      <c r="M27" s="107" t="str">
        <f t="shared" si="0"/>
        <v>902</v>
      </c>
      <c r="N27" s="108"/>
      <c r="O27" s="108"/>
      <c r="P27" s="108"/>
      <c r="Q27" s="108"/>
      <c r="R27" s="108"/>
      <c r="S27" s="108"/>
      <c r="T27" s="109"/>
      <c r="U27" s="129"/>
      <c r="V27" s="130"/>
      <c r="W27" s="130"/>
      <c r="X27" s="130"/>
      <c r="Y27" s="130"/>
      <c r="Z27" s="130"/>
      <c r="AA27" s="131"/>
      <c r="AB27" s="132"/>
      <c r="AC27" s="133"/>
      <c r="AD27" s="133"/>
      <c r="AE27" s="133"/>
      <c r="AF27" s="133"/>
      <c r="AG27" s="133"/>
      <c r="AH27" s="133"/>
      <c r="AI27" s="134"/>
      <c r="AJ27" s="34">
        <f t="shared" si="1"/>
        <v>0</v>
      </c>
      <c r="AK27" s="35">
        <f t="shared" si="5"/>
        <v>0</v>
      </c>
      <c r="AL27" s="36" t="e">
        <f t="shared" si="2"/>
        <v>#DIV/0!</v>
      </c>
      <c r="AM27" s="37" t="str">
        <f t="shared" si="3"/>
        <v>***</v>
      </c>
      <c r="AN27" s="38" t="e">
        <f t="shared" si="4"/>
        <v>#DIV/0!</v>
      </c>
      <c r="AO27" s="39"/>
      <c r="AP27" s="40" t="e">
        <f t="shared" si="6"/>
        <v>#DIV/0!</v>
      </c>
      <c r="AQ27" s="21"/>
      <c r="AT27" s="29" t="s">
        <v>80</v>
      </c>
      <c r="AU27" s="23"/>
    </row>
    <row r="28" spans="1:47" s="22" customFormat="1" ht="39.950000000000003" customHeight="1" x14ac:dyDescent="0.15">
      <c r="A28" s="33">
        <v>17</v>
      </c>
      <c r="B28" s="126"/>
      <c r="C28" s="127"/>
      <c r="D28" s="127"/>
      <c r="E28" s="127"/>
      <c r="F28" s="127"/>
      <c r="G28" s="127"/>
      <c r="H28" s="126"/>
      <c r="I28" s="127"/>
      <c r="J28" s="127"/>
      <c r="K28" s="127"/>
      <c r="L28" s="128"/>
      <c r="M28" s="107" t="str">
        <f t="shared" si="0"/>
        <v>902</v>
      </c>
      <c r="N28" s="108"/>
      <c r="O28" s="108"/>
      <c r="P28" s="108"/>
      <c r="Q28" s="108"/>
      <c r="R28" s="108"/>
      <c r="S28" s="108"/>
      <c r="T28" s="109"/>
      <c r="U28" s="129"/>
      <c r="V28" s="130"/>
      <c r="W28" s="130"/>
      <c r="X28" s="130"/>
      <c r="Y28" s="130"/>
      <c r="Z28" s="130"/>
      <c r="AA28" s="131"/>
      <c r="AB28" s="132"/>
      <c r="AC28" s="133"/>
      <c r="AD28" s="133"/>
      <c r="AE28" s="133"/>
      <c r="AF28" s="133"/>
      <c r="AG28" s="133"/>
      <c r="AH28" s="133"/>
      <c r="AI28" s="134"/>
      <c r="AJ28" s="34">
        <f t="shared" si="1"/>
        <v>0</v>
      </c>
      <c r="AK28" s="35">
        <f t="shared" si="5"/>
        <v>0</v>
      </c>
      <c r="AL28" s="36" t="e">
        <f t="shared" si="2"/>
        <v>#DIV/0!</v>
      </c>
      <c r="AM28" s="37" t="str">
        <f t="shared" si="3"/>
        <v>***</v>
      </c>
      <c r="AN28" s="38" t="e">
        <f t="shared" si="4"/>
        <v>#DIV/0!</v>
      </c>
      <c r="AO28" s="39"/>
      <c r="AP28" s="40" t="e">
        <f t="shared" si="6"/>
        <v>#DIV/0!</v>
      </c>
      <c r="AQ28" s="21"/>
      <c r="AT28" s="29" t="s">
        <v>81</v>
      </c>
      <c r="AU28" s="23"/>
    </row>
    <row r="29" spans="1:47" s="22" customFormat="1" ht="39.950000000000003" customHeight="1" x14ac:dyDescent="0.15">
      <c r="A29" s="33">
        <v>18</v>
      </c>
      <c r="B29" s="126"/>
      <c r="C29" s="127"/>
      <c r="D29" s="127"/>
      <c r="E29" s="127"/>
      <c r="F29" s="127"/>
      <c r="G29" s="127"/>
      <c r="H29" s="126"/>
      <c r="I29" s="127"/>
      <c r="J29" s="127"/>
      <c r="K29" s="127"/>
      <c r="L29" s="128"/>
      <c r="M29" s="107" t="str">
        <f t="shared" si="0"/>
        <v>902</v>
      </c>
      <c r="N29" s="108"/>
      <c r="O29" s="108"/>
      <c r="P29" s="108"/>
      <c r="Q29" s="108"/>
      <c r="R29" s="108"/>
      <c r="S29" s="108"/>
      <c r="T29" s="109"/>
      <c r="U29" s="129"/>
      <c r="V29" s="130"/>
      <c r="W29" s="130"/>
      <c r="X29" s="130"/>
      <c r="Y29" s="130"/>
      <c r="Z29" s="130"/>
      <c r="AA29" s="131"/>
      <c r="AB29" s="132"/>
      <c r="AC29" s="133"/>
      <c r="AD29" s="133"/>
      <c r="AE29" s="133"/>
      <c r="AF29" s="133"/>
      <c r="AG29" s="133"/>
      <c r="AH29" s="133"/>
      <c r="AI29" s="134"/>
      <c r="AJ29" s="34">
        <f t="shared" si="1"/>
        <v>0</v>
      </c>
      <c r="AK29" s="35">
        <f t="shared" si="5"/>
        <v>0</v>
      </c>
      <c r="AL29" s="36" t="e">
        <f t="shared" si="2"/>
        <v>#DIV/0!</v>
      </c>
      <c r="AM29" s="37" t="str">
        <f t="shared" si="3"/>
        <v>***</v>
      </c>
      <c r="AN29" s="38" t="e">
        <f t="shared" si="4"/>
        <v>#DIV/0!</v>
      </c>
      <c r="AO29" s="39"/>
      <c r="AP29" s="40" t="e">
        <f t="shared" si="6"/>
        <v>#DIV/0!</v>
      </c>
      <c r="AQ29" s="21"/>
      <c r="AT29" s="29" t="s">
        <v>82</v>
      </c>
      <c r="AU29" s="23"/>
    </row>
    <row r="30" spans="1:47" s="22" customFormat="1" ht="39.950000000000003" customHeight="1" x14ac:dyDescent="0.15">
      <c r="A30" s="33">
        <v>19</v>
      </c>
      <c r="B30" s="126"/>
      <c r="C30" s="127"/>
      <c r="D30" s="127"/>
      <c r="E30" s="127"/>
      <c r="F30" s="127"/>
      <c r="G30" s="127"/>
      <c r="H30" s="126"/>
      <c r="I30" s="127"/>
      <c r="J30" s="127"/>
      <c r="K30" s="127"/>
      <c r="L30" s="128"/>
      <c r="M30" s="107" t="str">
        <f t="shared" si="0"/>
        <v>902</v>
      </c>
      <c r="N30" s="108"/>
      <c r="O30" s="108"/>
      <c r="P30" s="108"/>
      <c r="Q30" s="108"/>
      <c r="R30" s="108"/>
      <c r="S30" s="108"/>
      <c r="T30" s="109"/>
      <c r="U30" s="129"/>
      <c r="V30" s="130"/>
      <c r="W30" s="130"/>
      <c r="X30" s="130"/>
      <c r="Y30" s="130"/>
      <c r="Z30" s="130"/>
      <c r="AA30" s="131"/>
      <c r="AB30" s="132"/>
      <c r="AC30" s="133"/>
      <c r="AD30" s="133"/>
      <c r="AE30" s="133"/>
      <c r="AF30" s="133"/>
      <c r="AG30" s="133"/>
      <c r="AH30" s="133"/>
      <c r="AI30" s="134"/>
      <c r="AJ30" s="34">
        <f t="shared" si="1"/>
        <v>0</v>
      </c>
      <c r="AK30" s="35">
        <f t="shared" si="5"/>
        <v>0</v>
      </c>
      <c r="AL30" s="36" t="e">
        <f t="shared" si="2"/>
        <v>#DIV/0!</v>
      </c>
      <c r="AM30" s="37" t="str">
        <f t="shared" si="3"/>
        <v>***</v>
      </c>
      <c r="AN30" s="38" t="e">
        <f t="shared" si="4"/>
        <v>#DIV/0!</v>
      </c>
      <c r="AO30" s="39"/>
      <c r="AP30" s="40" t="e">
        <f t="shared" si="6"/>
        <v>#DIV/0!</v>
      </c>
      <c r="AQ30" s="21"/>
      <c r="AT30" s="29" t="s">
        <v>83</v>
      </c>
      <c r="AU30" s="23"/>
    </row>
    <row r="31" spans="1:47" s="22" customFormat="1" ht="39.950000000000003" customHeight="1" x14ac:dyDescent="0.15">
      <c r="A31" s="33">
        <v>20</v>
      </c>
      <c r="B31" s="126"/>
      <c r="C31" s="127"/>
      <c r="D31" s="127"/>
      <c r="E31" s="127"/>
      <c r="F31" s="127"/>
      <c r="G31" s="127"/>
      <c r="H31" s="126"/>
      <c r="I31" s="127"/>
      <c r="J31" s="127"/>
      <c r="K31" s="127"/>
      <c r="L31" s="128"/>
      <c r="M31" s="107" t="str">
        <f t="shared" si="0"/>
        <v>902</v>
      </c>
      <c r="N31" s="108"/>
      <c r="O31" s="108"/>
      <c r="P31" s="108"/>
      <c r="Q31" s="108"/>
      <c r="R31" s="108"/>
      <c r="S31" s="108"/>
      <c r="T31" s="109"/>
      <c r="U31" s="129"/>
      <c r="V31" s="130"/>
      <c r="W31" s="130"/>
      <c r="X31" s="130"/>
      <c r="Y31" s="130"/>
      <c r="Z31" s="130"/>
      <c r="AA31" s="131"/>
      <c r="AB31" s="132"/>
      <c r="AC31" s="133"/>
      <c r="AD31" s="133"/>
      <c r="AE31" s="133"/>
      <c r="AF31" s="133"/>
      <c r="AG31" s="133"/>
      <c r="AH31" s="133"/>
      <c r="AI31" s="134"/>
      <c r="AJ31" s="34">
        <f t="shared" si="1"/>
        <v>0</v>
      </c>
      <c r="AK31" s="35">
        <f t="shared" si="5"/>
        <v>0</v>
      </c>
      <c r="AL31" s="36" t="e">
        <f t="shared" si="2"/>
        <v>#DIV/0!</v>
      </c>
      <c r="AM31" s="37" t="str">
        <f t="shared" si="3"/>
        <v>***</v>
      </c>
      <c r="AN31" s="38" t="e">
        <f t="shared" si="4"/>
        <v>#DIV/0!</v>
      </c>
      <c r="AO31" s="39"/>
      <c r="AP31" s="40" t="e">
        <f t="shared" si="6"/>
        <v>#DIV/0!</v>
      </c>
      <c r="AQ31" s="21"/>
      <c r="AT31" s="29" t="s">
        <v>84</v>
      </c>
      <c r="AU31" s="23"/>
    </row>
    <row r="32" spans="1:47" s="22" customFormat="1" ht="39.950000000000003" customHeight="1" x14ac:dyDescent="0.15">
      <c r="A32" s="33">
        <v>21</v>
      </c>
      <c r="B32" s="126"/>
      <c r="C32" s="127"/>
      <c r="D32" s="127"/>
      <c r="E32" s="127"/>
      <c r="F32" s="127"/>
      <c r="G32" s="127"/>
      <c r="H32" s="126"/>
      <c r="I32" s="127"/>
      <c r="J32" s="127"/>
      <c r="K32" s="127"/>
      <c r="L32" s="128"/>
      <c r="M32" s="107" t="str">
        <f t="shared" si="0"/>
        <v>902</v>
      </c>
      <c r="N32" s="108"/>
      <c r="O32" s="108"/>
      <c r="P32" s="108"/>
      <c r="Q32" s="108"/>
      <c r="R32" s="108"/>
      <c r="S32" s="108"/>
      <c r="T32" s="109"/>
      <c r="U32" s="129"/>
      <c r="V32" s="130"/>
      <c r="W32" s="130"/>
      <c r="X32" s="130"/>
      <c r="Y32" s="130"/>
      <c r="Z32" s="130"/>
      <c r="AA32" s="131"/>
      <c r="AB32" s="132"/>
      <c r="AC32" s="133"/>
      <c r="AD32" s="133"/>
      <c r="AE32" s="133"/>
      <c r="AF32" s="133"/>
      <c r="AG32" s="133"/>
      <c r="AH32" s="133"/>
      <c r="AI32" s="134"/>
      <c r="AJ32" s="34">
        <f t="shared" si="1"/>
        <v>0</v>
      </c>
      <c r="AK32" s="35">
        <f t="shared" si="5"/>
        <v>0</v>
      </c>
      <c r="AL32" s="36" t="e">
        <f t="shared" si="2"/>
        <v>#DIV/0!</v>
      </c>
      <c r="AM32" s="37" t="str">
        <f t="shared" si="3"/>
        <v>***</v>
      </c>
      <c r="AN32" s="38" t="e">
        <f t="shared" si="4"/>
        <v>#DIV/0!</v>
      </c>
      <c r="AO32" s="39"/>
      <c r="AP32" s="40" t="e">
        <f t="shared" si="6"/>
        <v>#DIV/0!</v>
      </c>
      <c r="AQ32" s="21"/>
      <c r="AT32" s="29" t="s">
        <v>85</v>
      </c>
      <c r="AU32" s="23"/>
    </row>
    <row r="33" spans="1:47" s="22" customFormat="1" ht="39.950000000000003" customHeight="1" x14ac:dyDescent="0.15">
      <c r="A33" s="33">
        <v>22</v>
      </c>
      <c r="B33" s="126"/>
      <c r="C33" s="127"/>
      <c r="D33" s="127"/>
      <c r="E33" s="127"/>
      <c r="F33" s="127"/>
      <c r="G33" s="127"/>
      <c r="H33" s="126"/>
      <c r="I33" s="127"/>
      <c r="J33" s="127"/>
      <c r="K33" s="127"/>
      <c r="L33" s="128"/>
      <c r="M33" s="107" t="str">
        <f t="shared" si="0"/>
        <v>902</v>
      </c>
      <c r="N33" s="108"/>
      <c r="O33" s="108"/>
      <c r="P33" s="108"/>
      <c r="Q33" s="108"/>
      <c r="R33" s="108"/>
      <c r="S33" s="108"/>
      <c r="T33" s="109"/>
      <c r="U33" s="129"/>
      <c r="V33" s="130"/>
      <c r="W33" s="130"/>
      <c r="X33" s="130"/>
      <c r="Y33" s="130"/>
      <c r="Z33" s="130"/>
      <c r="AA33" s="131"/>
      <c r="AB33" s="132"/>
      <c r="AC33" s="133"/>
      <c r="AD33" s="133"/>
      <c r="AE33" s="133"/>
      <c r="AF33" s="133"/>
      <c r="AG33" s="133"/>
      <c r="AH33" s="133"/>
      <c r="AI33" s="134"/>
      <c r="AJ33" s="34">
        <f t="shared" si="1"/>
        <v>0</v>
      </c>
      <c r="AK33" s="35">
        <f t="shared" si="5"/>
        <v>0</v>
      </c>
      <c r="AL33" s="36" t="e">
        <f t="shared" si="2"/>
        <v>#DIV/0!</v>
      </c>
      <c r="AM33" s="37" t="str">
        <f t="shared" si="3"/>
        <v>***</v>
      </c>
      <c r="AN33" s="38" t="e">
        <f t="shared" si="4"/>
        <v>#DIV/0!</v>
      </c>
      <c r="AO33" s="39"/>
      <c r="AP33" s="40" t="e">
        <f t="shared" si="6"/>
        <v>#DIV/0!</v>
      </c>
      <c r="AQ33" s="21"/>
      <c r="AT33" s="29" t="s">
        <v>86</v>
      </c>
      <c r="AU33" s="23"/>
    </row>
    <row r="34" spans="1:47" s="22" customFormat="1" ht="39.950000000000003" customHeight="1" x14ac:dyDescent="0.15">
      <c r="A34" s="33">
        <v>23</v>
      </c>
      <c r="B34" s="126"/>
      <c r="C34" s="127"/>
      <c r="D34" s="127"/>
      <c r="E34" s="127"/>
      <c r="F34" s="127"/>
      <c r="G34" s="127"/>
      <c r="H34" s="126"/>
      <c r="I34" s="127"/>
      <c r="J34" s="127"/>
      <c r="K34" s="127"/>
      <c r="L34" s="128"/>
      <c r="M34" s="107" t="str">
        <f t="shared" si="0"/>
        <v>902</v>
      </c>
      <c r="N34" s="108"/>
      <c r="O34" s="108"/>
      <c r="P34" s="108"/>
      <c r="Q34" s="108"/>
      <c r="R34" s="108"/>
      <c r="S34" s="108"/>
      <c r="T34" s="109"/>
      <c r="U34" s="129"/>
      <c r="V34" s="130"/>
      <c r="W34" s="130"/>
      <c r="X34" s="130"/>
      <c r="Y34" s="130"/>
      <c r="Z34" s="130"/>
      <c r="AA34" s="131"/>
      <c r="AB34" s="132"/>
      <c r="AC34" s="133"/>
      <c r="AD34" s="133"/>
      <c r="AE34" s="133"/>
      <c r="AF34" s="133"/>
      <c r="AG34" s="133"/>
      <c r="AH34" s="133"/>
      <c r="AI34" s="134"/>
      <c r="AJ34" s="34">
        <f t="shared" si="1"/>
        <v>0</v>
      </c>
      <c r="AK34" s="35">
        <f t="shared" si="5"/>
        <v>0</v>
      </c>
      <c r="AL34" s="36" t="e">
        <f t="shared" si="2"/>
        <v>#DIV/0!</v>
      </c>
      <c r="AM34" s="37" t="str">
        <f t="shared" si="3"/>
        <v>***</v>
      </c>
      <c r="AN34" s="38" t="e">
        <f t="shared" si="4"/>
        <v>#DIV/0!</v>
      </c>
      <c r="AO34" s="39"/>
      <c r="AP34" s="40" t="e">
        <f t="shared" si="6"/>
        <v>#DIV/0!</v>
      </c>
      <c r="AQ34" s="21"/>
      <c r="AT34" s="29" t="s">
        <v>87</v>
      </c>
      <c r="AU34" s="23"/>
    </row>
    <row r="35" spans="1:47" s="22" customFormat="1" ht="39.950000000000003" customHeight="1" x14ac:dyDescent="0.15">
      <c r="A35" s="33">
        <v>24</v>
      </c>
      <c r="B35" s="126"/>
      <c r="C35" s="127"/>
      <c r="D35" s="127"/>
      <c r="E35" s="127"/>
      <c r="F35" s="127"/>
      <c r="G35" s="127"/>
      <c r="H35" s="126"/>
      <c r="I35" s="127"/>
      <c r="J35" s="127"/>
      <c r="K35" s="127"/>
      <c r="L35" s="128"/>
      <c r="M35" s="107" t="str">
        <f t="shared" si="0"/>
        <v>902</v>
      </c>
      <c r="N35" s="108"/>
      <c r="O35" s="108"/>
      <c r="P35" s="108"/>
      <c r="Q35" s="108"/>
      <c r="R35" s="108"/>
      <c r="S35" s="108"/>
      <c r="T35" s="109"/>
      <c r="U35" s="129"/>
      <c r="V35" s="130"/>
      <c r="W35" s="130"/>
      <c r="X35" s="130"/>
      <c r="Y35" s="130"/>
      <c r="Z35" s="130"/>
      <c r="AA35" s="131"/>
      <c r="AB35" s="132"/>
      <c r="AC35" s="133"/>
      <c r="AD35" s="133"/>
      <c r="AE35" s="133"/>
      <c r="AF35" s="133"/>
      <c r="AG35" s="133"/>
      <c r="AH35" s="133"/>
      <c r="AI35" s="134"/>
      <c r="AJ35" s="34">
        <f t="shared" si="1"/>
        <v>0</v>
      </c>
      <c r="AK35" s="35">
        <f t="shared" si="5"/>
        <v>0</v>
      </c>
      <c r="AL35" s="36" t="e">
        <f t="shared" si="2"/>
        <v>#DIV/0!</v>
      </c>
      <c r="AM35" s="37" t="str">
        <f t="shared" si="3"/>
        <v>***</v>
      </c>
      <c r="AN35" s="38" t="e">
        <f t="shared" si="4"/>
        <v>#DIV/0!</v>
      </c>
      <c r="AO35" s="39"/>
      <c r="AP35" s="40" t="e">
        <f t="shared" si="6"/>
        <v>#DIV/0!</v>
      </c>
      <c r="AQ35" s="21"/>
      <c r="AT35" s="29" t="s">
        <v>88</v>
      </c>
      <c r="AU35" s="23"/>
    </row>
    <row r="36" spans="1:47" s="22" customFormat="1" ht="39.950000000000003" customHeight="1" x14ac:dyDescent="0.15">
      <c r="A36" s="33">
        <v>25</v>
      </c>
      <c r="B36" s="126"/>
      <c r="C36" s="127"/>
      <c r="D36" s="127"/>
      <c r="E36" s="127"/>
      <c r="F36" s="127"/>
      <c r="G36" s="127"/>
      <c r="H36" s="126"/>
      <c r="I36" s="127"/>
      <c r="J36" s="127"/>
      <c r="K36" s="127"/>
      <c r="L36" s="128"/>
      <c r="M36" s="107" t="str">
        <f t="shared" si="0"/>
        <v>902</v>
      </c>
      <c r="N36" s="108"/>
      <c r="O36" s="108"/>
      <c r="P36" s="108"/>
      <c r="Q36" s="108"/>
      <c r="R36" s="108"/>
      <c r="S36" s="108"/>
      <c r="T36" s="109"/>
      <c r="U36" s="129"/>
      <c r="V36" s="130"/>
      <c r="W36" s="130"/>
      <c r="X36" s="130"/>
      <c r="Y36" s="130"/>
      <c r="Z36" s="130"/>
      <c r="AA36" s="131"/>
      <c r="AB36" s="132"/>
      <c r="AC36" s="133"/>
      <c r="AD36" s="133"/>
      <c r="AE36" s="133"/>
      <c r="AF36" s="133"/>
      <c r="AG36" s="133"/>
      <c r="AH36" s="133"/>
      <c r="AI36" s="134"/>
      <c r="AJ36" s="34">
        <f t="shared" si="1"/>
        <v>0</v>
      </c>
      <c r="AK36" s="35">
        <f t="shared" si="5"/>
        <v>0</v>
      </c>
      <c r="AL36" s="36" t="e">
        <f t="shared" si="2"/>
        <v>#DIV/0!</v>
      </c>
      <c r="AM36" s="37" t="str">
        <f t="shared" si="3"/>
        <v>***</v>
      </c>
      <c r="AN36" s="38" t="e">
        <f t="shared" si="4"/>
        <v>#DIV/0!</v>
      </c>
      <c r="AO36" s="39"/>
      <c r="AP36" s="40" t="e">
        <f t="shared" si="6"/>
        <v>#DIV/0!</v>
      </c>
      <c r="AQ36" s="21"/>
      <c r="AT36" s="29" t="s">
        <v>89</v>
      </c>
      <c r="AU36" s="23"/>
    </row>
    <row r="37" spans="1:47" ht="39.950000000000003" customHeight="1" x14ac:dyDescent="0.15">
      <c r="A37" s="33">
        <v>26</v>
      </c>
      <c r="B37" s="126"/>
      <c r="C37" s="127"/>
      <c r="D37" s="127"/>
      <c r="E37" s="127"/>
      <c r="F37" s="127"/>
      <c r="G37" s="127"/>
      <c r="H37" s="126"/>
      <c r="I37" s="127"/>
      <c r="J37" s="127"/>
      <c r="K37" s="127"/>
      <c r="L37" s="128"/>
      <c r="M37" s="107" t="str">
        <f t="shared" si="0"/>
        <v>902</v>
      </c>
      <c r="N37" s="108"/>
      <c r="O37" s="108"/>
      <c r="P37" s="108"/>
      <c r="Q37" s="108"/>
      <c r="R37" s="108"/>
      <c r="S37" s="108"/>
      <c r="T37" s="109"/>
      <c r="U37" s="129"/>
      <c r="V37" s="130"/>
      <c r="W37" s="130"/>
      <c r="X37" s="130"/>
      <c r="Y37" s="130"/>
      <c r="Z37" s="130"/>
      <c r="AA37" s="131"/>
      <c r="AB37" s="132"/>
      <c r="AC37" s="133"/>
      <c r="AD37" s="133"/>
      <c r="AE37" s="133"/>
      <c r="AF37" s="133"/>
      <c r="AG37" s="133"/>
      <c r="AH37" s="133"/>
      <c r="AI37" s="134"/>
      <c r="AJ37" s="34">
        <f t="shared" si="1"/>
        <v>0</v>
      </c>
      <c r="AK37" s="35">
        <f t="shared" si="5"/>
        <v>0</v>
      </c>
      <c r="AL37" s="36" t="e">
        <f t="shared" si="2"/>
        <v>#DIV/0!</v>
      </c>
      <c r="AM37" s="37" t="str">
        <f t="shared" si="3"/>
        <v>***</v>
      </c>
      <c r="AN37" s="38" t="e">
        <f t="shared" si="4"/>
        <v>#DIV/0!</v>
      </c>
      <c r="AO37" s="39"/>
      <c r="AP37" s="41" t="e">
        <f t="shared" si="6"/>
        <v>#DIV/0!</v>
      </c>
      <c r="AT37" s="29" t="s">
        <v>90</v>
      </c>
      <c r="AU37" s="20"/>
    </row>
    <row r="38" spans="1:47" ht="39.950000000000003" customHeight="1" x14ac:dyDescent="0.15">
      <c r="A38" s="33">
        <v>27</v>
      </c>
      <c r="B38" s="126"/>
      <c r="C38" s="127"/>
      <c r="D38" s="127"/>
      <c r="E38" s="127"/>
      <c r="F38" s="127"/>
      <c r="G38" s="127"/>
      <c r="H38" s="126"/>
      <c r="I38" s="127"/>
      <c r="J38" s="127"/>
      <c r="K38" s="127"/>
      <c r="L38" s="128"/>
      <c r="M38" s="107" t="str">
        <f t="shared" si="0"/>
        <v>902</v>
      </c>
      <c r="N38" s="108"/>
      <c r="O38" s="108"/>
      <c r="P38" s="108"/>
      <c r="Q38" s="108"/>
      <c r="R38" s="108"/>
      <c r="S38" s="108"/>
      <c r="T38" s="109"/>
      <c r="U38" s="129"/>
      <c r="V38" s="130"/>
      <c r="W38" s="130"/>
      <c r="X38" s="130"/>
      <c r="Y38" s="130"/>
      <c r="Z38" s="130"/>
      <c r="AA38" s="131"/>
      <c r="AB38" s="132"/>
      <c r="AC38" s="133"/>
      <c r="AD38" s="133"/>
      <c r="AE38" s="133"/>
      <c r="AF38" s="133"/>
      <c r="AG38" s="133"/>
      <c r="AH38" s="133"/>
      <c r="AI38" s="134"/>
      <c r="AJ38" s="34">
        <f t="shared" si="1"/>
        <v>0</v>
      </c>
      <c r="AK38" s="35">
        <f t="shared" si="5"/>
        <v>0</v>
      </c>
      <c r="AL38" s="36" t="e">
        <f t="shared" si="2"/>
        <v>#DIV/0!</v>
      </c>
      <c r="AM38" s="37" t="str">
        <f t="shared" si="3"/>
        <v>***</v>
      </c>
      <c r="AN38" s="38" t="e">
        <f t="shared" si="4"/>
        <v>#DIV/0!</v>
      </c>
      <c r="AO38" s="39"/>
      <c r="AP38" s="41" t="e">
        <f t="shared" si="6"/>
        <v>#DIV/0!</v>
      </c>
      <c r="AT38" s="29" t="s">
        <v>91</v>
      </c>
      <c r="AU38" s="20"/>
    </row>
    <row r="39" spans="1:47" ht="39.950000000000003" customHeight="1" x14ac:dyDescent="0.15">
      <c r="A39" s="33">
        <v>28</v>
      </c>
      <c r="B39" s="126"/>
      <c r="C39" s="127"/>
      <c r="D39" s="127"/>
      <c r="E39" s="127"/>
      <c r="F39" s="127"/>
      <c r="G39" s="127"/>
      <c r="H39" s="126"/>
      <c r="I39" s="127"/>
      <c r="J39" s="127"/>
      <c r="K39" s="127"/>
      <c r="L39" s="128"/>
      <c r="M39" s="107" t="str">
        <f t="shared" si="0"/>
        <v>902</v>
      </c>
      <c r="N39" s="108"/>
      <c r="O39" s="108"/>
      <c r="P39" s="108"/>
      <c r="Q39" s="108"/>
      <c r="R39" s="108"/>
      <c r="S39" s="108"/>
      <c r="T39" s="109"/>
      <c r="U39" s="129"/>
      <c r="V39" s="130"/>
      <c r="W39" s="130"/>
      <c r="X39" s="130"/>
      <c r="Y39" s="130"/>
      <c r="Z39" s="130"/>
      <c r="AA39" s="131"/>
      <c r="AB39" s="132"/>
      <c r="AC39" s="133"/>
      <c r="AD39" s="133"/>
      <c r="AE39" s="133"/>
      <c r="AF39" s="133"/>
      <c r="AG39" s="133"/>
      <c r="AH39" s="133"/>
      <c r="AI39" s="134"/>
      <c r="AJ39" s="34">
        <f t="shared" si="1"/>
        <v>0</v>
      </c>
      <c r="AK39" s="35">
        <f t="shared" si="5"/>
        <v>0</v>
      </c>
      <c r="AL39" s="36" t="e">
        <f t="shared" si="2"/>
        <v>#DIV/0!</v>
      </c>
      <c r="AM39" s="37" t="str">
        <f t="shared" si="3"/>
        <v>***</v>
      </c>
      <c r="AN39" s="38" t="e">
        <f t="shared" si="4"/>
        <v>#DIV/0!</v>
      </c>
      <c r="AO39" s="39"/>
      <c r="AP39" s="41" t="e">
        <f t="shared" si="6"/>
        <v>#DIV/0!</v>
      </c>
      <c r="AT39" s="29" t="s">
        <v>17</v>
      </c>
      <c r="AU39" s="20"/>
    </row>
    <row r="40" spans="1:47" ht="39.950000000000003" customHeight="1" x14ac:dyDescent="0.15">
      <c r="A40" s="33">
        <v>29</v>
      </c>
      <c r="B40" s="126"/>
      <c r="C40" s="127"/>
      <c r="D40" s="127"/>
      <c r="E40" s="127"/>
      <c r="F40" s="127"/>
      <c r="G40" s="127"/>
      <c r="H40" s="126"/>
      <c r="I40" s="127"/>
      <c r="J40" s="127"/>
      <c r="K40" s="127"/>
      <c r="L40" s="128"/>
      <c r="M40" s="107" t="str">
        <f t="shared" si="0"/>
        <v>902</v>
      </c>
      <c r="N40" s="108"/>
      <c r="O40" s="108"/>
      <c r="P40" s="108"/>
      <c r="Q40" s="108"/>
      <c r="R40" s="108"/>
      <c r="S40" s="108"/>
      <c r="T40" s="109"/>
      <c r="U40" s="129"/>
      <c r="V40" s="130"/>
      <c r="W40" s="130"/>
      <c r="X40" s="130"/>
      <c r="Y40" s="130"/>
      <c r="Z40" s="130"/>
      <c r="AA40" s="131"/>
      <c r="AB40" s="132"/>
      <c r="AC40" s="133"/>
      <c r="AD40" s="133"/>
      <c r="AE40" s="133"/>
      <c r="AF40" s="133"/>
      <c r="AG40" s="133"/>
      <c r="AH40" s="133"/>
      <c r="AI40" s="134"/>
      <c r="AJ40" s="34">
        <f t="shared" si="1"/>
        <v>0</v>
      </c>
      <c r="AK40" s="35">
        <f t="shared" si="5"/>
        <v>0</v>
      </c>
      <c r="AL40" s="36" t="e">
        <f t="shared" si="2"/>
        <v>#DIV/0!</v>
      </c>
      <c r="AM40" s="37" t="str">
        <f t="shared" si="3"/>
        <v>***</v>
      </c>
      <c r="AN40" s="38" t="e">
        <f t="shared" si="4"/>
        <v>#DIV/0!</v>
      </c>
      <c r="AO40" s="39"/>
      <c r="AP40" s="41" t="e">
        <f t="shared" si="6"/>
        <v>#DIV/0!</v>
      </c>
      <c r="AT40" s="29" t="s">
        <v>92</v>
      </c>
      <c r="AU40" s="20"/>
    </row>
    <row r="41" spans="1:47" ht="39.950000000000003" customHeight="1" x14ac:dyDescent="0.15">
      <c r="A41" s="33">
        <v>30</v>
      </c>
      <c r="B41" s="126"/>
      <c r="C41" s="127"/>
      <c r="D41" s="127"/>
      <c r="E41" s="127"/>
      <c r="F41" s="127"/>
      <c r="G41" s="127"/>
      <c r="H41" s="126"/>
      <c r="I41" s="127"/>
      <c r="J41" s="127"/>
      <c r="K41" s="127"/>
      <c r="L41" s="128"/>
      <c r="M41" s="107" t="str">
        <f t="shared" si="0"/>
        <v>902</v>
      </c>
      <c r="N41" s="108"/>
      <c r="O41" s="108"/>
      <c r="P41" s="108"/>
      <c r="Q41" s="108"/>
      <c r="R41" s="108"/>
      <c r="S41" s="108"/>
      <c r="T41" s="109"/>
      <c r="U41" s="129"/>
      <c r="V41" s="130"/>
      <c r="W41" s="130"/>
      <c r="X41" s="130"/>
      <c r="Y41" s="130"/>
      <c r="Z41" s="130"/>
      <c r="AA41" s="131"/>
      <c r="AB41" s="132"/>
      <c r="AC41" s="133"/>
      <c r="AD41" s="133"/>
      <c r="AE41" s="133"/>
      <c r="AF41" s="133"/>
      <c r="AG41" s="133"/>
      <c r="AH41" s="133"/>
      <c r="AI41" s="134"/>
      <c r="AJ41" s="34">
        <f t="shared" si="1"/>
        <v>0</v>
      </c>
      <c r="AK41" s="35">
        <f t="shared" si="5"/>
        <v>0</v>
      </c>
      <c r="AL41" s="36" t="e">
        <f t="shared" si="2"/>
        <v>#DIV/0!</v>
      </c>
      <c r="AM41" s="37" t="str">
        <f t="shared" si="3"/>
        <v>***</v>
      </c>
      <c r="AN41" s="38" t="e">
        <f t="shared" si="4"/>
        <v>#DIV/0!</v>
      </c>
      <c r="AO41" s="39"/>
      <c r="AP41" s="41" t="e">
        <f t="shared" si="6"/>
        <v>#DIV/0!</v>
      </c>
      <c r="AT41" s="29" t="s">
        <v>93</v>
      </c>
      <c r="AU41" s="20"/>
    </row>
    <row r="42" spans="1:47" ht="18.75" x14ac:dyDescent="0.15">
      <c r="AT42" s="29" t="s">
        <v>94</v>
      </c>
      <c r="AU42" s="20"/>
    </row>
    <row r="43" spans="1:47" ht="18.75" x14ac:dyDescent="0.15">
      <c r="AT43" s="29" t="s">
        <v>95</v>
      </c>
      <c r="AU43" s="20"/>
    </row>
    <row r="44" spans="1:47" ht="18.75" x14ac:dyDescent="0.15">
      <c r="AT44" s="29" t="s">
        <v>96</v>
      </c>
      <c r="AU44" s="20"/>
    </row>
    <row r="45" spans="1:47" ht="18.75" x14ac:dyDescent="0.15">
      <c r="AT45" s="29" t="s">
        <v>97</v>
      </c>
      <c r="AU45" s="20"/>
    </row>
    <row r="46" spans="1:47" ht="18.75" x14ac:dyDescent="0.15">
      <c r="AT46" s="29" t="s">
        <v>98</v>
      </c>
      <c r="AU46" s="20"/>
    </row>
    <row r="47" spans="1:47" ht="14.25" x14ac:dyDescent="0.15">
      <c r="AT47" s="29" t="s">
        <v>99</v>
      </c>
    </row>
    <row r="48" spans="1:47" ht="14.25" x14ac:dyDescent="0.15">
      <c r="AT48" s="29" t="s">
        <v>100</v>
      </c>
    </row>
    <row r="49" spans="46:46" ht="14.25" x14ac:dyDescent="0.15">
      <c r="AT49" s="29" t="s">
        <v>101</v>
      </c>
    </row>
    <row r="50" spans="46:46" ht="14.25" x14ac:dyDescent="0.15">
      <c r="AT50" s="30" t="s">
        <v>102</v>
      </c>
    </row>
  </sheetData>
  <sheetProtection algorithmName="SHA-512" hashValue="YJy+VwShp+0TZFqF7M/717yAew5z6pdzwSKVlgFVCGjqgdWM8hyEne0JA+H70K3eUPwjxTOAsnxpNDskOsMuhw==" saltValue="g7Yg8SGENtjbeJC2nxb13Q==" spinCount="100000" sheet="1" objects="1" scenarios="1"/>
  <mergeCells count="201">
    <mergeCell ref="B40:G40"/>
    <mergeCell ref="H40:L40"/>
    <mergeCell ref="M40:T40"/>
    <mergeCell ref="U40:AA40"/>
    <mergeCell ref="AB40:AI40"/>
    <mergeCell ref="B41:G41"/>
    <mergeCell ref="H41:L41"/>
    <mergeCell ref="M41:T41"/>
    <mergeCell ref="U41:AA41"/>
    <mergeCell ref="AB41:AI41"/>
    <mergeCell ref="B38:G38"/>
    <mergeCell ref="H38:L38"/>
    <mergeCell ref="M38:T38"/>
    <mergeCell ref="U38:AA38"/>
    <mergeCell ref="AB38:AI38"/>
    <mergeCell ref="B39:G39"/>
    <mergeCell ref="H39:L39"/>
    <mergeCell ref="M39:T39"/>
    <mergeCell ref="U39:AA39"/>
    <mergeCell ref="AB39:AI39"/>
    <mergeCell ref="B36:G36"/>
    <mergeCell ref="H36:L36"/>
    <mergeCell ref="M36:T36"/>
    <mergeCell ref="U36:AA36"/>
    <mergeCell ref="AB36:AI36"/>
    <mergeCell ref="B37:G37"/>
    <mergeCell ref="H37:L37"/>
    <mergeCell ref="M37:T37"/>
    <mergeCell ref="U37:AA37"/>
    <mergeCell ref="AB37:AI37"/>
    <mergeCell ref="B34:G34"/>
    <mergeCell ref="H34:L34"/>
    <mergeCell ref="M34:T34"/>
    <mergeCell ref="U34:AA34"/>
    <mergeCell ref="AB34:AI34"/>
    <mergeCell ref="B35:G35"/>
    <mergeCell ref="H35:L35"/>
    <mergeCell ref="M35:T35"/>
    <mergeCell ref="U35:AA35"/>
    <mergeCell ref="AB35:AI35"/>
    <mergeCell ref="B32:G32"/>
    <mergeCell ref="H32:L32"/>
    <mergeCell ref="M32:T32"/>
    <mergeCell ref="U32:AA32"/>
    <mergeCell ref="AB32:AI32"/>
    <mergeCell ref="B33:G33"/>
    <mergeCell ref="H33:L33"/>
    <mergeCell ref="M33:T33"/>
    <mergeCell ref="U33:AA33"/>
    <mergeCell ref="AB33:AI33"/>
    <mergeCell ref="B30:G30"/>
    <mergeCell ref="H30:L30"/>
    <mergeCell ref="M30:T30"/>
    <mergeCell ref="U30:AA30"/>
    <mergeCell ref="AB30:AI30"/>
    <mergeCell ref="B31:G31"/>
    <mergeCell ref="H31:L31"/>
    <mergeCell ref="M31:T31"/>
    <mergeCell ref="U31:AA31"/>
    <mergeCell ref="AB31:AI31"/>
    <mergeCell ref="B28:G28"/>
    <mergeCell ref="H28:L28"/>
    <mergeCell ref="M28:T28"/>
    <mergeCell ref="U28:AA28"/>
    <mergeCell ref="AB28:AI28"/>
    <mergeCell ref="B29:G29"/>
    <mergeCell ref="H29:L29"/>
    <mergeCell ref="M29:T29"/>
    <mergeCell ref="U29:AA29"/>
    <mergeCell ref="AB29:AI29"/>
    <mergeCell ref="B26:G26"/>
    <mergeCell ref="H26:L26"/>
    <mergeCell ref="M26:T26"/>
    <mergeCell ref="U26:AA26"/>
    <mergeCell ref="AB26:AI26"/>
    <mergeCell ref="B27:G27"/>
    <mergeCell ref="H27:L27"/>
    <mergeCell ref="M27:T27"/>
    <mergeCell ref="U27:AA27"/>
    <mergeCell ref="AB27:AI27"/>
    <mergeCell ref="B24:G24"/>
    <mergeCell ref="H24:L24"/>
    <mergeCell ref="M24:T24"/>
    <mergeCell ref="U24:AA24"/>
    <mergeCell ref="AB24:AI24"/>
    <mergeCell ref="B25:G25"/>
    <mergeCell ref="H25:L25"/>
    <mergeCell ref="M25:T25"/>
    <mergeCell ref="U25:AA25"/>
    <mergeCell ref="AB25:AI25"/>
    <mergeCell ref="B22:G22"/>
    <mergeCell ref="H22:L22"/>
    <mergeCell ref="M22:T22"/>
    <mergeCell ref="U22:AA22"/>
    <mergeCell ref="AB22:AI22"/>
    <mergeCell ref="B23:G23"/>
    <mergeCell ref="H23:L23"/>
    <mergeCell ref="M23:T23"/>
    <mergeCell ref="U23:AA23"/>
    <mergeCell ref="AB23:AI23"/>
    <mergeCell ref="B20:G20"/>
    <mergeCell ref="H20:L20"/>
    <mergeCell ref="M20:T20"/>
    <mergeCell ref="U20:AA20"/>
    <mergeCell ref="AB20:AI20"/>
    <mergeCell ref="B21:G21"/>
    <mergeCell ref="H21:L21"/>
    <mergeCell ref="M21:T21"/>
    <mergeCell ref="U21:AA21"/>
    <mergeCell ref="AB21:AI21"/>
    <mergeCell ref="B18:G18"/>
    <mergeCell ref="H18:L18"/>
    <mergeCell ref="M18:T18"/>
    <mergeCell ref="U18:AA18"/>
    <mergeCell ref="AB18:AI18"/>
    <mergeCell ref="B19:G19"/>
    <mergeCell ref="H19:L19"/>
    <mergeCell ref="M19:T19"/>
    <mergeCell ref="U19:AA19"/>
    <mergeCell ref="AB19:AI19"/>
    <mergeCell ref="B16:G16"/>
    <mergeCell ref="H16:L16"/>
    <mergeCell ref="M16:T16"/>
    <mergeCell ref="U16:AA16"/>
    <mergeCell ref="AB16:AI16"/>
    <mergeCell ref="B17:G17"/>
    <mergeCell ref="H17:L17"/>
    <mergeCell ref="M17:T17"/>
    <mergeCell ref="U17:AA17"/>
    <mergeCell ref="AB17:AI17"/>
    <mergeCell ref="B14:G14"/>
    <mergeCell ref="H14:L14"/>
    <mergeCell ref="M14:T14"/>
    <mergeCell ref="U14:AA14"/>
    <mergeCell ref="AB14:AI14"/>
    <mergeCell ref="B15:G15"/>
    <mergeCell ref="H15:L15"/>
    <mergeCell ref="M15:T15"/>
    <mergeCell ref="U15:AA15"/>
    <mergeCell ref="AB15:AI15"/>
    <mergeCell ref="B12:G12"/>
    <mergeCell ref="H12:L12"/>
    <mergeCell ref="M12:T12"/>
    <mergeCell ref="U12:AA12"/>
    <mergeCell ref="AB12:AI12"/>
    <mergeCell ref="B13:G13"/>
    <mergeCell ref="H13:L13"/>
    <mergeCell ref="M13:T13"/>
    <mergeCell ref="U13:AA13"/>
    <mergeCell ref="AB13:AI13"/>
    <mergeCell ref="AN10:AN11"/>
    <mergeCell ref="AO10:AO11"/>
    <mergeCell ref="AP10:AP11"/>
    <mergeCell ref="AQ10:AQ11"/>
    <mergeCell ref="M11:T11"/>
    <mergeCell ref="U11:AA11"/>
    <mergeCell ref="AB11:AI11"/>
    <mergeCell ref="AJ8:AM8"/>
    <mergeCell ref="AN8:AQ8"/>
    <mergeCell ref="A10:A11"/>
    <mergeCell ref="B10:G11"/>
    <mergeCell ref="H10:L11"/>
    <mergeCell ref="M10:T10"/>
    <mergeCell ref="U10:AA10"/>
    <mergeCell ref="AB10:AI10"/>
    <mergeCell ref="AL10:AL11"/>
    <mergeCell ref="AM10:AM11"/>
    <mergeCell ref="A8:G8"/>
    <mergeCell ref="H8:O8"/>
    <mergeCell ref="P8:Q8"/>
    <mergeCell ref="R8:Y8"/>
    <mergeCell ref="Z8:AB8"/>
    <mergeCell ref="AC8:AI8"/>
    <mergeCell ref="A6:G6"/>
    <mergeCell ref="H6:AB6"/>
    <mergeCell ref="AC6:AI6"/>
    <mergeCell ref="AJ6:AM6"/>
    <mergeCell ref="AN6:AQ6"/>
    <mergeCell ref="A7:G7"/>
    <mergeCell ref="H7:AB7"/>
    <mergeCell ref="AC7:AI7"/>
    <mergeCell ref="AJ7:AM7"/>
    <mergeCell ref="AN7:AQ7"/>
    <mergeCell ref="AP2:AQ5"/>
    <mergeCell ref="A4:G4"/>
    <mergeCell ref="H4:AB4"/>
    <mergeCell ref="AC4:AI4"/>
    <mergeCell ref="AJ4:AM4"/>
    <mergeCell ref="A5:G5"/>
    <mergeCell ref="H5:O5"/>
    <mergeCell ref="P5:Q5"/>
    <mergeCell ref="R5:Y5"/>
    <mergeCell ref="Z5:AB5"/>
    <mergeCell ref="AB2:AC2"/>
    <mergeCell ref="AF2:AG2"/>
    <mergeCell ref="AH2:AI2"/>
    <mergeCell ref="AK2:AM2"/>
    <mergeCell ref="AN2:AN5"/>
    <mergeCell ref="AO2:AO5"/>
    <mergeCell ref="AC5:AI5"/>
    <mergeCell ref="AJ5:AM5"/>
  </mergeCells>
  <phoneticPr fontId="1"/>
  <conditionalFormatting sqref="AJ12:AJ41">
    <cfRule type="cellIs" dxfId="0" priority="1" operator="equal">
      <formula>"入力誤り！！"</formula>
    </cfRule>
  </conditionalFormatting>
  <dataValidations count="2">
    <dataValidation type="list" allowBlank="1" showInputMessage="1" showErrorMessage="1" promptTitle="職種を選択してください" sqref="H12:L41">
      <formula1>$AT$2:$AT$50</formula1>
    </dataValidation>
    <dataValidation type="date" operator="greaterThanOrEqual" allowBlank="1" showInputMessage="1" showErrorMessage="1" error="日付を半角で入力して下さい。_x000a_（例：2021/1/10）" sqref="H5:O5 H8:O8 R5:Y5 H6:AB7 R8:Y8">
      <formula1>36526</formula1>
    </dataValidation>
  </dataValidations>
  <printOptions horizontalCentered="1"/>
  <pageMargins left="0.70866141732283472" right="0.70866141732283472" top="0.74803149606299213" bottom="0.74803149606299213" header="0.31496062992125984" footer="0.31496062992125984"/>
  <pageSetup paperSize="9" scale="81" fitToHeight="0" orientation="landscape" r:id="rId1"/>
  <headerFooter>
    <oddHeader>&amp;L
&amp;"ＭＳ ゴシック,太字"&amp;16　【様式１】</oddHeader>
  </headerFooter>
  <colBreaks count="1" manualBreakCount="1">
    <brk id="39" max="26"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U50"/>
  <sheetViews>
    <sheetView view="pageBreakPreview" zoomScale="90" zoomScaleNormal="50" zoomScaleSheetLayoutView="90" workbookViewId="0"/>
  </sheetViews>
  <sheetFormatPr defaultRowHeight="13.5" x14ac:dyDescent="0.15"/>
  <cols>
    <col min="1" max="1" width="8.625" style="19" customWidth="1"/>
    <col min="2" max="35" width="3.125" style="19" customWidth="1"/>
    <col min="36" max="38" width="13.625" style="19" customWidth="1"/>
    <col min="39" max="39" width="8.625" style="19" customWidth="1"/>
    <col min="40" max="40" width="9.625" style="19" customWidth="1"/>
    <col min="41" max="42" width="16.625" style="19" customWidth="1"/>
    <col min="43" max="43" width="12.625" style="19" customWidth="1"/>
    <col min="44" max="44" width="9" style="19"/>
    <col min="45" max="45" width="8.5" style="19" customWidth="1"/>
    <col min="46" max="46" width="14.75" style="19" hidden="1" customWidth="1"/>
    <col min="47" max="47" width="14.5" style="19" customWidth="1"/>
    <col min="48" max="48" width="8.5" style="19" customWidth="1"/>
    <col min="49" max="16384" width="9" style="19"/>
  </cols>
  <sheetData>
    <row r="1" spans="1:47" x14ac:dyDescent="0.15">
      <c r="A1" s="24"/>
      <c r="B1" s="24"/>
      <c r="C1" s="24"/>
      <c r="D1" s="24"/>
      <c r="E1" s="24"/>
      <c r="F1" s="24"/>
      <c r="G1" s="24"/>
      <c r="H1" s="24"/>
      <c r="I1" s="24"/>
      <c r="J1" s="24"/>
      <c r="K1" s="24"/>
      <c r="L1" s="24"/>
      <c r="M1" s="24"/>
      <c r="N1" s="24"/>
      <c r="O1" s="24"/>
      <c r="P1" s="24"/>
      <c r="Q1" s="24"/>
      <c r="R1" s="24"/>
      <c r="S1" s="24"/>
      <c r="T1" s="24"/>
      <c r="U1" s="24"/>
      <c r="V1" s="24"/>
      <c r="W1" s="24"/>
      <c r="X1" s="24"/>
      <c r="Y1" s="24"/>
      <c r="Z1" s="24"/>
      <c r="AA1" s="24"/>
      <c r="AB1" s="24"/>
      <c r="AC1" s="24"/>
      <c r="AD1" s="24"/>
      <c r="AE1" s="24"/>
      <c r="AF1" s="24"/>
      <c r="AG1" s="24"/>
      <c r="AH1" s="24"/>
      <c r="AI1" s="24"/>
      <c r="AJ1" s="24"/>
      <c r="AK1" s="24"/>
      <c r="AL1" s="24"/>
      <c r="AM1" s="24"/>
      <c r="AN1" s="24"/>
      <c r="AO1" s="24"/>
      <c r="AP1" s="24"/>
      <c r="AQ1" s="24"/>
    </row>
    <row r="2" spans="1:47" ht="27.75" customHeight="1" x14ac:dyDescent="0.15">
      <c r="A2" s="25" t="s">
        <v>57</v>
      </c>
      <c r="B2" s="25"/>
      <c r="C2" s="25"/>
      <c r="D2" s="25"/>
      <c r="E2" s="25"/>
      <c r="F2" s="25"/>
      <c r="G2" s="25"/>
      <c r="H2" s="25"/>
      <c r="I2" s="25"/>
      <c r="J2" s="25"/>
      <c r="K2" s="25"/>
      <c r="L2" s="25"/>
      <c r="M2" s="24"/>
      <c r="N2" s="24"/>
      <c r="O2" s="24"/>
      <c r="P2" s="24"/>
      <c r="Q2" s="24"/>
      <c r="R2" s="24"/>
      <c r="S2" s="24"/>
      <c r="T2" s="24"/>
      <c r="U2" s="24"/>
      <c r="V2" s="24"/>
      <c r="W2" s="24"/>
      <c r="X2" s="24"/>
      <c r="Y2" s="24"/>
      <c r="Z2" s="24"/>
      <c r="AA2" s="24"/>
      <c r="AB2" s="64" t="s">
        <v>44</v>
      </c>
      <c r="AC2" s="65"/>
      <c r="AD2" s="42">
        <v>3</v>
      </c>
      <c r="AE2" s="27" t="s">
        <v>45</v>
      </c>
      <c r="AF2" s="66">
        <v>10</v>
      </c>
      <c r="AG2" s="66"/>
      <c r="AH2" s="65" t="s">
        <v>47</v>
      </c>
      <c r="AI2" s="67"/>
      <c r="AJ2" s="28"/>
      <c r="AK2" s="68" t="s">
        <v>103</v>
      </c>
      <c r="AL2" s="68"/>
      <c r="AM2" s="68"/>
      <c r="AN2" s="69" t="s">
        <v>29</v>
      </c>
      <c r="AO2" s="70" t="s">
        <v>38</v>
      </c>
      <c r="AP2" s="46" t="s">
        <v>40</v>
      </c>
      <c r="AQ2" s="47"/>
      <c r="AT2" s="29" t="s">
        <v>7</v>
      </c>
      <c r="AU2" s="20"/>
    </row>
    <row r="3" spans="1:47" ht="18" customHeight="1" x14ac:dyDescent="0.15">
      <c r="A3" s="24"/>
      <c r="C3" s="24"/>
      <c r="D3" s="24"/>
      <c r="E3" s="24"/>
      <c r="F3" s="24"/>
      <c r="G3" s="24"/>
      <c r="H3" s="24"/>
      <c r="I3" s="24"/>
      <c r="J3" s="24"/>
      <c r="K3" s="24"/>
      <c r="L3" s="24"/>
      <c r="M3" s="24"/>
      <c r="N3" s="24"/>
      <c r="O3" s="24"/>
      <c r="P3" s="24"/>
      <c r="Q3" s="24"/>
      <c r="R3" s="24"/>
      <c r="S3" s="24"/>
      <c r="T3" s="24"/>
      <c r="U3" s="24"/>
      <c r="V3" s="24"/>
      <c r="W3" s="24"/>
      <c r="X3" s="24"/>
      <c r="Y3" s="24"/>
      <c r="Z3" s="24"/>
      <c r="AA3" s="24"/>
      <c r="AB3" s="24"/>
      <c r="AC3" s="24"/>
      <c r="AD3" s="24"/>
      <c r="AE3" s="24"/>
      <c r="AF3" s="24"/>
      <c r="AG3" s="24"/>
      <c r="AH3" s="24"/>
      <c r="AI3" s="24"/>
      <c r="AJ3" s="24"/>
      <c r="AK3" s="24"/>
      <c r="AL3" s="24"/>
      <c r="AM3" s="24"/>
      <c r="AN3" s="69"/>
      <c r="AO3" s="71"/>
      <c r="AP3" s="48"/>
      <c r="AQ3" s="49"/>
      <c r="AT3" s="29" t="s">
        <v>8</v>
      </c>
      <c r="AU3" s="20"/>
    </row>
    <row r="4" spans="1:47" ht="20.100000000000001" customHeight="1" x14ac:dyDescent="0.15">
      <c r="A4" s="52" t="s">
        <v>20</v>
      </c>
      <c r="B4" s="53"/>
      <c r="C4" s="53"/>
      <c r="D4" s="53"/>
      <c r="E4" s="53"/>
      <c r="F4" s="53"/>
      <c r="G4" s="53"/>
      <c r="H4" s="54" t="s">
        <v>104</v>
      </c>
      <c r="I4" s="54"/>
      <c r="J4" s="54"/>
      <c r="K4" s="54"/>
      <c r="L4" s="54"/>
      <c r="M4" s="54"/>
      <c r="N4" s="54"/>
      <c r="O4" s="54"/>
      <c r="P4" s="54"/>
      <c r="Q4" s="54"/>
      <c r="R4" s="54"/>
      <c r="S4" s="54"/>
      <c r="T4" s="54"/>
      <c r="U4" s="54"/>
      <c r="V4" s="54"/>
      <c r="W4" s="54"/>
      <c r="X4" s="54"/>
      <c r="Y4" s="54"/>
      <c r="Z4" s="55"/>
      <c r="AA4" s="55"/>
      <c r="AB4" s="55"/>
      <c r="AC4" s="53" t="s">
        <v>105</v>
      </c>
      <c r="AD4" s="53"/>
      <c r="AE4" s="53"/>
      <c r="AF4" s="53"/>
      <c r="AG4" s="53"/>
      <c r="AH4" s="53"/>
      <c r="AI4" s="56"/>
      <c r="AJ4" s="57" t="s">
        <v>51</v>
      </c>
      <c r="AK4" s="57"/>
      <c r="AL4" s="57"/>
      <c r="AM4" s="57"/>
      <c r="AN4" s="69"/>
      <c r="AO4" s="71"/>
      <c r="AP4" s="48"/>
      <c r="AQ4" s="49"/>
      <c r="AT4" s="29" t="s">
        <v>60</v>
      </c>
      <c r="AU4" s="20"/>
    </row>
    <row r="5" spans="1:47" ht="20.100000000000001" customHeight="1" x14ac:dyDescent="0.15">
      <c r="A5" s="52" t="s">
        <v>135</v>
      </c>
      <c r="B5" s="53"/>
      <c r="C5" s="53"/>
      <c r="D5" s="53"/>
      <c r="E5" s="53"/>
      <c r="F5" s="53"/>
      <c r="G5" s="53"/>
      <c r="H5" s="58">
        <v>44341</v>
      </c>
      <c r="I5" s="58"/>
      <c r="J5" s="58"/>
      <c r="K5" s="58"/>
      <c r="L5" s="58"/>
      <c r="M5" s="58"/>
      <c r="N5" s="58"/>
      <c r="O5" s="59"/>
      <c r="P5" s="60" t="s">
        <v>61</v>
      </c>
      <c r="Q5" s="60"/>
      <c r="R5" s="61">
        <v>44602</v>
      </c>
      <c r="S5" s="61"/>
      <c r="T5" s="61"/>
      <c r="U5" s="61"/>
      <c r="V5" s="61"/>
      <c r="W5" s="61"/>
      <c r="X5" s="61"/>
      <c r="Y5" s="61"/>
      <c r="Z5" s="62" t="s">
        <v>106</v>
      </c>
      <c r="AA5" s="62"/>
      <c r="AB5" s="63"/>
      <c r="AC5" s="53" t="s">
        <v>107</v>
      </c>
      <c r="AD5" s="53"/>
      <c r="AE5" s="53"/>
      <c r="AF5" s="53"/>
      <c r="AG5" s="53"/>
      <c r="AH5" s="53"/>
      <c r="AI5" s="56"/>
      <c r="AJ5" s="57" t="s">
        <v>52</v>
      </c>
      <c r="AK5" s="57"/>
      <c r="AL5" s="57"/>
      <c r="AM5" s="57"/>
      <c r="AN5" s="69"/>
      <c r="AO5" s="72"/>
      <c r="AP5" s="50"/>
      <c r="AQ5" s="51"/>
      <c r="AT5" s="30" t="s">
        <v>62</v>
      </c>
      <c r="AU5" s="20"/>
    </row>
    <row r="6" spans="1:47" ht="20.100000000000001" customHeight="1" x14ac:dyDescent="0.15">
      <c r="A6" s="52" t="s">
        <v>108</v>
      </c>
      <c r="B6" s="53"/>
      <c r="C6" s="53"/>
      <c r="D6" s="53"/>
      <c r="E6" s="53"/>
      <c r="F6" s="53"/>
      <c r="G6" s="53"/>
      <c r="H6" s="73">
        <v>44550</v>
      </c>
      <c r="I6" s="73"/>
      <c r="J6" s="73"/>
      <c r="K6" s="73"/>
      <c r="L6" s="73"/>
      <c r="M6" s="73"/>
      <c r="N6" s="73"/>
      <c r="O6" s="73"/>
      <c r="P6" s="73"/>
      <c r="Q6" s="73"/>
      <c r="R6" s="73"/>
      <c r="S6" s="73"/>
      <c r="T6" s="73"/>
      <c r="U6" s="73"/>
      <c r="V6" s="73"/>
      <c r="W6" s="73"/>
      <c r="X6" s="73"/>
      <c r="Y6" s="73"/>
      <c r="Z6" s="58"/>
      <c r="AA6" s="58"/>
      <c r="AB6" s="58"/>
      <c r="AC6" s="53" t="s">
        <v>109</v>
      </c>
      <c r="AD6" s="53"/>
      <c r="AE6" s="53"/>
      <c r="AF6" s="53"/>
      <c r="AG6" s="53"/>
      <c r="AH6" s="53"/>
      <c r="AI6" s="56"/>
      <c r="AJ6" s="57" t="s">
        <v>110</v>
      </c>
      <c r="AK6" s="57"/>
      <c r="AL6" s="57"/>
      <c r="AM6" s="57"/>
      <c r="AN6" s="74"/>
      <c r="AO6" s="74"/>
      <c r="AP6" s="74"/>
      <c r="AQ6" s="74"/>
      <c r="AT6" s="30" t="s">
        <v>64</v>
      </c>
      <c r="AU6" s="20"/>
    </row>
    <row r="7" spans="1:47" ht="20.100000000000001" customHeight="1" x14ac:dyDescent="0.15">
      <c r="A7" s="75" t="s">
        <v>111</v>
      </c>
      <c r="B7" s="76"/>
      <c r="C7" s="76"/>
      <c r="D7" s="76"/>
      <c r="E7" s="76"/>
      <c r="F7" s="76"/>
      <c r="G7" s="76"/>
      <c r="H7" s="77">
        <v>44540</v>
      </c>
      <c r="I7" s="77"/>
      <c r="J7" s="77"/>
      <c r="K7" s="77"/>
      <c r="L7" s="77"/>
      <c r="M7" s="77"/>
      <c r="N7" s="77"/>
      <c r="O7" s="77"/>
      <c r="P7" s="77"/>
      <c r="Q7" s="77"/>
      <c r="R7" s="77"/>
      <c r="S7" s="77"/>
      <c r="T7" s="77"/>
      <c r="U7" s="77"/>
      <c r="V7" s="77"/>
      <c r="W7" s="77"/>
      <c r="X7" s="77"/>
      <c r="Y7" s="77"/>
      <c r="Z7" s="58"/>
      <c r="AA7" s="58"/>
      <c r="AB7" s="58"/>
      <c r="AC7" s="53" t="s">
        <v>112</v>
      </c>
      <c r="AD7" s="53"/>
      <c r="AE7" s="53"/>
      <c r="AF7" s="53"/>
      <c r="AG7" s="53"/>
      <c r="AH7" s="53"/>
      <c r="AI7" s="56"/>
      <c r="AJ7" s="57" t="s">
        <v>113</v>
      </c>
      <c r="AK7" s="57"/>
      <c r="AL7" s="57"/>
      <c r="AM7" s="57"/>
      <c r="AN7" s="78" t="s">
        <v>42</v>
      </c>
      <c r="AO7" s="78"/>
      <c r="AP7" s="78"/>
      <c r="AQ7" s="78"/>
      <c r="AT7" s="29" t="s">
        <v>114</v>
      </c>
      <c r="AU7" s="20"/>
    </row>
    <row r="8" spans="1:47" ht="20.100000000000001" customHeight="1" x14ac:dyDescent="0.15">
      <c r="A8" s="75" t="s">
        <v>26</v>
      </c>
      <c r="B8" s="76"/>
      <c r="C8" s="76"/>
      <c r="D8" s="76"/>
      <c r="E8" s="76"/>
      <c r="F8" s="76"/>
      <c r="G8" s="76"/>
      <c r="H8" s="58">
        <v>44490</v>
      </c>
      <c r="I8" s="58"/>
      <c r="J8" s="58"/>
      <c r="K8" s="58"/>
      <c r="L8" s="58"/>
      <c r="M8" s="58"/>
      <c r="N8" s="58"/>
      <c r="O8" s="59"/>
      <c r="P8" s="60" t="s">
        <v>115</v>
      </c>
      <c r="Q8" s="60"/>
      <c r="R8" s="61">
        <v>44520</v>
      </c>
      <c r="S8" s="61"/>
      <c r="T8" s="61"/>
      <c r="U8" s="61"/>
      <c r="V8" s="61"/>
      <c r="W8" s="61"/>
      <c r="X8" s="61"/>
      <c r="Y8" s="61"/>
      <c r="Z8" s="62" t="s">
        <v>106</v>
      </c>
      <c r="AA8" s="62"/>
      <c r="AB8" s="63"/>
      <c r="AC8" s="52" t="s">
        <v>116</v>
      </c>
      <c r="AD8" s="53"/>
      <c r="AE8" s="53"/>
      <c r="AF8" s="53"/>
      <c r="AG8" s="53"/>
      <c r="AH8" s="53"/>
      <c r="AI8" s="56"/>
      <c r="AJ8" s="57" t="s">
        <v>117</v>
      </c>
      <c r="AK8" s="57"/>
      <c r="AL8" s="57"/>
      <c r="AM8" s="57"/>
      <c r="AN8" s="78" t="s">
        <v>118</v>
      </c>
      <c r="AO8" s="78"/>
      <c r="AP8" s="78"/>
      <c r="AQ8" s="78"/>
      <c r="AT8" s="29" t="s">
        <v>65</v>
      </c>
      <c r="AU8" s="20"/>
    </row>
    <row r="9" spans="1:47" ht="12.75" customHeight="1" x14ac:dyDescent="0.15">
      <c r="AT9" s="29" t="s">
        <v>66</v>
      </c>
      <c r="AU9" s="20"/>
    </row>
    <row r="10" spans="1:47" ht="30" customHeight="1" x14ac:dyDescent="0.15">
      <c r="A10" s="79" t="s">
        <v>119</v>
      </c>
      <c r="B10" s="80" t="s">
        <v>56</v>
      </c>
      <c r="C10" s="81"/>
      <c r="D10" s="81"/>
      <c r="E10" s="81"/>
      <c r="F10" s="81"/>
      <c r="G10" s="81"/>
      <c r="H10" s="84" t="s">
        <v>68</v>
      </c>
      <c r="I10" s="85"/>
      <c r="J10" s="85"/>
      <c r="K10" s="85"/>
      <c r="L10" s="86"/>
      <c r="M10" s="90" t="s">
        <v>6</v>
      </c>
      <c r="N10" s="91"/>
      <c r="O10" s="91"/>
      <c r="P10" s="91"/>
      <c r="Q10" s="91"/>
      <c r="R10" s="91"/>
      <c r="S10" s="91"/>
      <c r="T10" s="92"/>
      <c r="U10" s="90" t="s">
        <v>1</v>
      </c>
      <c r="V10" s="91"/>
      <c r="W10" s="91"/>
      <c r="X10" s="91"/>
      <c r="Y10" s="91"/>
      <c r="Z10" s="91"/>
      <c r="AA10" s="92"/>
      <c r="AB10" s="90" t="s">
        <v>21</v>
      </c>
      <c r="AC10" s="91"/>
      <c r="AD10" s="91"/>
      <c r="AE10" s="91"/>
      <c r="AF10" s="91"/>
      <c r="AG10" s="91"/>
      <c r="AH10" s="91"/>
      <c r="AI10" s="92"/>
      <c r="AJ10" s="31" t="s">
        <v>4</v>
      </c>
      <c r="AK10" s="32" t="s">
        <v>5</v>
      </c>
      <c r="AL10" s="93" t="s">
        <v>28</v>
      </c>
      <c r="AM10" s="94" t="s">
        <v>22</v>
      </c>
      <c r="AN10" s="96" t="s">
        <v>27</v>
      </c>
      <c r="AO10" s="98" t="s">
        <v>37</v>
      </c>
      <c r="AP10" s="100" t="s">
        <v>39</v>
      </c>
      <c r="AQ10" s="102"/>
      <c r="AT10" s="29" t="s">
        <v>120</v>
      </c>
      <c r="AU10" s="20"/>
    </row>
    <row r="11" spans="1:47" ht="30" customHeight="1" x14ac:dyDescent="0.15">
      <c r="A11" s="79"/>
      <c r="B11" s="82"/>
      <c r="C11" s="83"/>
      <c r="D11" s="83"/>
      <c r="E11" s="83"/>
      <c r="F11" s="83"/>
      <c r="G11" s="83"/>
      <c r="H11" s="87"/>
      <c r="I11" s="88"/>
      <c r="J11" s="88"/>
      <c r="K11" s="88"/>
      <c r="L11" s="89"/>
      <c r="M11" s="104" t="s">
        <v>121</v>
      </c>
      <c r="N11" s="105"/>
      <c r="O11" s="105"/>
      <c r="P11" s="105"/>
      <c r="Q11" s="105"/>
      <c r="R11" s="105"/>
      <c r="S11" s="105"/>
      <c r="T11" s="106"/>
      <c r="U11" s="90" t="s">
        <v>2</v>
      </c>
      <c r="V11" s="91"/>
      <c r="W11" s="91"/>
      <c r="X11" s="91"/>
      <c r="Y11" s="91"/>
      <c r="Z11" s="91"/>
      <c r="AA11" s="92"/>
      <c r="AB11" s="90" t="s">
        <v>3</v>
      </c>
      <c r="AC11" s="91"/>
      <c r="AD11" s="91"/>
      <c r="AE11" s="91"/>
      <c r="AF11" s="91"/>
      <c r="AG11" s="91"/>
      <c r="AH11" s="91"/>
      <c r="AI11" s="92"/>
      <c r="AJ11" s="31" t="s">
        <v>70</v>
      </c>
      <c r="AK11" s="31" t="s">
        <v>122</v>
      </c>
      <c r="AL11" s="87"/>
      <c r="AM11" s="95"/>
      <c r="AN11" s="97"/>
      <c r="AO11" s="99"/>
      <c r="AP11" s="101"/>
      <c r="AQ11" s="103"/>
      <c r="AT11" s="29" t="s">
        <v>71</v>
      </c>
      <c r="AU11" s="20"/>
    </row>
    <row r="12" spans="1:47" s="22" customFormat="1" ht="39.950000000000003" customHeight="1" x14ac:dyDescent="0.15">
      <c r="A12" s="33">
        <v>1</v>
      </c>
      <c r="B12" s="64" t="s">
        <v>48</v>
      </c>
      <c r="C12" s="65"/>
      <c r="D12" s="65"/>
      <c r="E12" s="65"/>
      <c r="F12" s="65"/>
      <c r="G12" s="65"/>
      <c r="H12" s="64" t="s">
        <v>8</v>
      </c>
      <c r="I12" s="65"/>
      <c r="J12" s="65"/>
      <c r="K12" s="65"/>
      <c r="L12" s="67"/>
      <c r="M12" s="107" t="str">
        <f t="shared" ref="M12:M41" si="0">IF(OR($AF$2="",$H$5="",$R$5="",$H$8="",$R$8=""),"902",IF($H$5&gt;$R$8,"履行期間前の報酬です",IF($R$5&lt;$H$8,"履行完了後の報酬です",IF(OR(MONTH($H$8)=$AF$2,MONTH($R$8)=$AF$2),"902","提出対象月の労働報酬ではありません"))))</f>
        <v>902</v>
      </c>
      <c r="N12" s="108"/>
      <c r="O12" s="108"/>
      <c r="P12" s="108"/>
      <c r="Q12" s="108"/>
      <c r="R12" s="108"/>
      <c r="S12" s="108"/>
      <c r="T12" s="109"/>
      <c r="U12" s="110">
        <v>100</v>
      </c>
      <c r="V12" s="111"/>
      <c r="W12" s="111"/>
      <c r="X12" s="111"/>
      <c r="Y12" s="111"/>
      <c r="Z12" s="111"/>
      <c r="AA12" s="112"/>
      <c r="AB12" s="113">
        <v>30</v>
      </c>
      <c r="AC12" s="114"/>
      <c r="AD12" s="114"/>
      <c r="AE12" s="114"/>
      <c r="AF12" s="114"/>
      <c r="AG12" s="114"/>
      <c r="AH12" s="114"/>
      <c r="AI12" s="115"/>
      <c r="AJ12" s="34">
        <f>IF(U12&gt;=AB12,AB12,"Error！！")</f>
        <v>30</v>
      </c>
      <c r="AK12" s="35">
        <f>M12*AJ12</f>
        <v>27060</v>
      </c>
      <c r="AL12" s="36">
        <f>AP12</f>
        <v>45000</v>
      </c>
      <c r="AM12" s="37" t="str">
        <f>IF(OR(ISBLANK(AO12)),"***",IF(AK12&gt;AL12,"×","○"))</f>
        <v>○</v>
      </c>
      <c r="AN12" s="38">
        <f>AB12/U12</f>
        <v>0.3</v>
      </c>
      <c r="AO12" s="43">
        <v>150000</v>
      </c>
      <c r="AP12" s="40">
        <f>AO12*AN12</f>
        <v>45000</v>
      </c>
      <c r="AQ12" s="21"/>
      <c r="AT12" s="29" t="s">
        <v>123</v>
      </c>
      <c r="AU12" s="23"/>
    </row>
    <row r="13" spans="1:47" s="22" customFormat="1" ht="39.950000000000003" customHeight="1" x14ac:dyDescent="0.15">
      <c r="A13" s="33">
        <v>2</v>
      </c>
      <c r="B13" s="64" t="s">
        <v>49</v>
      </c>
      <c r="C13" s="65"/>
      <c r="D13" s="65"/>
      <c r="E13" s="65"/>
      <c r="F13" s="65"/>
      <c r="G13" s="65"/>
      <c r="H13" s="64" t="s">
        <v>8</v>
      </c>
      <c r="I13" s="65"/>
      <c r="J13" s="65"/>
      <c r="K13" s="65"/>
      <c r="L13" s="67"/>
      <c r="M13" s="107" t="str">
        <f t="shared" si="0"/>
        <v>902</v>
      </c>
      <c r="N13" s="108"/>
      <c r="O13" s="108"/>
      <c r="P13" s="108"/>
      <c r="Q13" s="108"/>
      <c r="R13" s="108"/>
      <c r="S13" s="108"/>
      <c r="T13" s="109"/>
      <c r="U13" s="110">
        <v>120</v>
      </c>
      <c r="V13" s="111"/>
      <c r="W13" s="111"/>
      <c r="X13" s="111"/>
      <c r="Y13" s="111"/>
      <c r="Z13" s="111"/>
      <c r="AA13" s="112"/>
      <c r="AB13" s="113">
        <v>80</v>
      </c>
      <c r="AC13" s="114"/>
      <c r="AD13" s="114"/>
      <c r="AE13" s="114"/>
      <c r="AF13" s="114"/>
      <c r="AG13" s="114"/>
      <c r="AH13" s="114"/>
      <c r="AI13" s="115"/>
      <c r="AJ13" s="34">
        <f t="shared" ref="AJ13:AJ41" si="1">IF(U13&gt;=AB13,AB13,"Error！！")</f>
        <v>80</v>
      </c>
      <c r="AK13" s="35">
        <f>M13*AJ13</f>
        <v>72160</v>
      </c>
      <c r="AL13" s="36">
        <f t="shared" ref="AL13:AL41" si="2">AP13</f>
        <v>120000</v>
      </c>
      <c r="AM13" s="37" t="str">
        <f t="shared" ref="AM13:AM41" si="3">IF(OR(ISBLANK(AO13)),"***",IF(AK13&gt;AL13,"×","○"))</f>
        <v>○</v>
      </c>
      <c r="AN13" s="38">
        <f t="shared" ref="AN13:AN41" si="4">AB13/U13</f>
        <v>0.66666666666666663</v>
      </c>
      <c r="AO13" s="43">
        <v>180000</v>
      </c>
      <c r="AP13" s="40">
        <f>AO13*AN13</f>
        <v>120000</v>
      </c>
      <c r="AQ13" s="21"/>
      <c r="AT13" s="29" t="s">
        <v>73</v>
      </c>
      <c r="AU13" s="23"/>
    </row>
    <row r="14" spans="1:47" s="22" customFormat="1" ht="39.950000000000003" customHeight="1" x14ac:dyDescent="0.15">
      <c r="A14" s="33">
        <v>3</v>
      </c>
      <c r="B14" s="64" t="s">
        <v>50</v>
      </c>
      <c r="C14" s="65"/>
      <c r="D14" s="65"/>
      <c r="E14" s="65"/>
      <c r="F14" s="65"/>
      <c r="G14" s="65"/>
      <c r="H14" s="64" t="s">
        <v>62</v>
      </c>
      <c r="I14" s="65"/>
      <c r="J14" s="65"/>
      <c r="K14" s="65"/>
      <c r="L14" s="67"/>
      <c r="M14" s="107" t="str">
        <f t="shared" si="0"/>
        <v>902</v>
      </c>
      <c r="N14" s="108"/>
      <c r="O14" s="108"/>
      <c r="P14" s="108"/>
      <c r="Q14" s="108"/>
      <c r="R14" s="108"/>
      <c r="S14" s="108"/>
      <c r="T14" s="109"/>
      <c r="U14" s="110">
        <v>200</v>
      </c>
      <c r="V14" s="111"/>
      <c r="W14" s="111"/>
      <c r="X14" s="111"/>
      <c r="Y14" s="111"/>
      <c r="Z14" s="111"/>
      <c r="AA14" s="112"/>
      <c r="AB14" s="113">
        <v>200</v>
      </c>
      <c r="AC14" s="114"/>
      <c r="AD14" s="114"/>
      <c r="AE14" s="114"/>
      <c r="AF14" s="114"/>
      <c r="AG14" s="114"/>
      <c r="AH14" s="114"/>
      <c r="AI14" s="115"/>
      <c r="AJ14" s="34">
        <f t="shared" si="1"/>
        <v>200</v>
      </c>
      <c r="AK14" s="35">
        <f t="shared" ref="AK14:AK41" si="5">M14*AJ14</f>
        <v>180400</v>
      </c>
      <c r="AL14" s="36">
        <f t="shared" si="2"/>
        <v>200000</v>
      </c>
      <c r="AM14" s="37" t="str">
        <f t="shared" si="3"/>
        <v>○</v>
      </c>
      <c r="AN14" s="38">
        <f t="shared" si="4"/>
        <v>1</v>
      </c>
      <c r="AO14" s="43">
        <v>200000</v>
      </c>
      <c r="AP14" s="40">
        <f t="shared" ref="AP14:AP41" si="6">AO14*AN14</f>
        <v>200000</v>
      </c>
      <c r="AQ14" s="21"/>
      <c r="AT14" s="29" t="s">
        <v>124</v>
      </c>
      <c r="AU14" s="23"/>
    </row>
    <row r="15" spans="1:47" s="22" customFormat="1" ht="39.950000000000003" customHeight="1" x14ac:dyDescent="0.15">
      <c r="A15" s="33">
        <v>4</v>
      </c>
      <c r="B15" s="64"/>
      <c r="C15" s="65"/>
      <c r="D15" s="65"/>
      <c r="E15" s="65"/>
      <c r="F15" s="65"/>
      <c r="G15" s="65"/>
      <c r="H15" s="64"/>
      <c r="I15" s="65"/>
      <c r="J15" s="65"/>
      <c r="K15" s="65"/>
      <c r="L15" s="67"/>
      <c r="M15" s="107" t="str">
        <f t="shared" si="0"/>
        <v>902</v>
      </c>
      <c r="N15" s="108"/>
      <c r="O15" s="108"/>
      <c r="P15" s="108"/>
      <c r="Q15" s="108"/>
      <c r="R15" s="108"/>
      <c r="S15" s="108"/>
      <c r="T15" s="109"/>
      <c r="U15" s="110"/>
      <c r="V15" s="111"/>
      <c r="W15" s="111"/>
      <c r="X15" s="111"/>
      <c r="Y15" s="111"/>
      <c r="Z15" s="111"/>
      <c r="AA15" s="112"/>
      <c r="AB15" s="113"/>
      <c r="AC15" s="114"/>
      <c r="AD15" s="114"/>
      <c r="AE15" s="114"/>
      <c r="AF15" s="114"/>
      <c r="AG15" s="114"/>
      <c r="AH15" s="114"/>
      <c r="AI15" s="115"/>
      <c r="AJ15" s="34">
        <f t="shared" si="1"/>
        <v>0</v>
      </c>
      <c r="AK15" s="35">
        <f t="shared" si="5"/>
        <v>0</v>
      </c>
      <c r="AL15" s="36" t="e">
        <f t="shared" si="2"/>
        <v>#DIV/0!</v>
      </c>
      <c r="AM15" s="37" t="str">
        <f t="shared" si="3"/>
        <v>***</v>
      </c>
      <c r="AN15" s="38" t="e">
        <f t="shared" si="4"/>
        <v>#DIV/0!</v>
      </c>
      <c r="AO15" s="43"/>
      <c r="AP15" s="40" t="e">
        <f t="shared" si="6"/>
        <v>#DIV/0!</v>
      </c>
      <c r="AQ15" s="21"/>
      <c r="AT15" s="29" t="s">
        <v>125</v>
      </c>
      <c r="AU15" s="23"/>
    </row>
    <row r="16" spans="1:47" s="22" customFormat="1" ht="39.950000000000003" customHeight="1" x14ac:dyDescent="0.15">
      <c r="A16" s="33">
        <v>5</v>
      </c>
      <c r="B16" s="64"/>
      <c r="C16" s="65"/>
      <c r="D16" s="65"/>
      <c r="E16" s="65"/>
      <c r="F16" s="65"/>
      <c r="G16" s="65"/>
      <c r="H16" s="64"/>
      <c r="I16" s="65"/>
      <c r="J16" s="65"/>
      <c r="K16" s="65"/>
      <c r="L16" s="67"/>
      <c r="M16" s="107" t="str">
        <f t="shared" si="0"/>
        <v>902</v>
      </c>
      <c r="N16" s="108"/>
      <c r="O16" s="108"/>
      <c r="P16" s="108"/>
      <c r="Q16" s="108"/>
      <c r="R16" s="108"/>
      <c r="S16" s="108"/>
      <c r="T16" s="109"/>
      <c r="U16" s="110"/>
      <c r="V16" s="111"/>
      <c r="W16" s="111"/>
      <c r="X16" s="111"/>
      <c r="Y16" s="111"/>
      <c r="Z16" s="111"/>
      <c r="AA16" s="112"/>
      <c r="AB16" s="113"/>
      <c r="AC16" s="114"/>
      <c r="AD16" s="114"/>
      <c r="AE16" s="114"/>
      <c r="AF16" s="114"/>
      <c r="AG16" s="114"/>
      <c r="AH16" s="114"/>
      <c r="AI16" s="115"/>
      <c r="AJ16" s="34">
        <f t="shared" si="1"/>
        <v>0</v>
      </c>
      <c r="AK16" s="35">
        <f t="shared" si="5"/>
        <v>0</v>
      </c>
      <c r="AL16" s="36" t="e">
        <f t="shared" si="2"/>
        <v>#DIV/0!</v>
      </c>
      <c r="AM16" s="37" t="str">
        <f t="shared" si="3"/>
        <v>***</v>
      </c>
      <c r="AN16" s="38" t="e">
        <f t="shared" si="4"/>
        <v>#DIV/0!</v>
      </c>
      <c r="AO16" s="43"/>
      <c r="AP16" s="40" t="e">
        <f t="shared" si="6"/>
        <v>#DIV/0!</v>
      </c>
      <c r="AQ16" s="21"/>
      <c r="AT16" s="29" t="s">
        <v>126</v>
      </c>
      <c r="AU16" s="23"/>
    </row>
    <row r="17" spans="1:47" s="22" customFormat="1" ht="39.950000000000003" customHeight="1" x14ac:dyDescent="0.15">
      <c r="A17" s="33">
        <v>6</v>
      </c>
      <c r="B17" s="64"/>
      <c r="C17" s="65"/>
      <c r="D17" s="65"/>
      <c r="E17" s="65"/>
      <c r="F17" s="65"/>
      <c r="G17" s="65"/>
      <c r="H17" s="64"/>
      <c r="I17" s="65"/>
      <c r="J17" s="65"/>
      <c r="K17" s="65"/>
      <c r="L17" s="67"/>
      <c r="M17" s="107" t="str">
        <f t="shared" si="0"/>
        <v>902</v>
      </c>
      <c r="N17" s="108"/>
      <c r="O17" s="108"/>
      <c r="P17" s="108"/>
      <c r="Q17" s="108"/>
      <c r="R17" s="108"/>
      <c r="S17" s="108"/>
      <c r="T17" s="109"/>
      <c r="U17" s="110"/>
      <c r="V17" s="111"/>
      <c r="W17" s="111"/>
      <c r="X17" s="111"/>
      <c r="Y17" s="111"/>
      <c r="Z17" s="111"/>
      <c r="AA17" s="112"/>
      <c r="AB17" s="113"/>
      <c r="AC17" s="114"/>
      <c r="AD17" s="114"/>
      <c r="AE17" s="114"/>
      <c r="AF17" s="114"/>
      <c r="AG17" s="114"/>
      <c r="AH17" s="114"/>
      <c r="AI17" s="115"/>
      <c r="AJ17" s="34">
        <f t="shared" si="1"/>
        <v>0</v>
      </c>
      <c r="AK17" s="35">
        <f t="shared" si="5"/>
        <v>0</v>
      </c>
      <c r="AL17" s="36" t="e">
        <f t="shared" si="2"/>
        <v>#DIV/0!</v>
      </c>
      <c r="AM17" s="37" t="str">
        <f t="shared" si="3"/>
        <v>***</v>
      </c>
      <c r="AN17" s="38" t="e">
        <f t="shared" si="4"/>
        <v>#DIV/0!</v>
      </c>
      <c r="AO17" s="43"/>
      <c r="AP17" s="40" t="e">
        <f t="shared" si="6"/>
        <v>#DIV/0!</v>
      </c>
      <c r="AQ17" s="21"/>
      <c r="AT17" s="29" t="s">
        <v>127</v>
      </c>
      <c r="AU17" s="23"/>
    </row>
    <row r="18" spans="1:47" s="22" customFormat="1" ht="39.950000000000003" customHeight="1" x14ac:dyDescent="0.15">
      <c r="A18" s="33">
        <v>7</v>
      </c>
      <c r="B18" s="64"/>
      <c r="C18" s="65"/>
      <c r="D18" s="65"/>
      <c r="E18" s="65"/>
      <c r="F18" s="65"/>
      <c r="G18" s="65"/>
      <c r="H18" s="64"/>
      <c r="I18" s="65"/>
      <c r="J18" s="65"/>
      <c r="K18" s="65"/>
      <c r="L18" s="67"/>
      <c r="M18" s="107" t="str">
        <f t="shared" si="0"/>
        <v>902</v>
      </c>
      <c r="N18" s="108"/>
      <c r="O18" s="108"/>
      <c r="P18" s="108"/>
      <c r="Q18" s="108"/>
      <c r="R18" s="108"/>
      <c r="S18" s="108"/>
      <c r="T18" s="109"/>
      <c r="U18" s="110"/>
      <c r="V18" s="111"/>
      <c r="W18" s="111"/>
      <c r="X18" s="111"/>
      <c r="Y18" s="111"/>
      <c r="Z18" s="111"/>
      <c r="AA18" s="112"/>
      <c r="AB18" s="113"/>
      <c r="AC18" s="114"/>
      <c r="AD18" s="114"/>
      <c r="AE18" s="114"/>
      <c r="AF18" s="114"/>
      <c r="AG18" s="114"/>
      <c r="AH18" s="114"/>
      <c r="AI18" s="115"/>
      <c r="AJ18" s="34">
        <f t="shared" si="1"/>
        <v>0</v>
      </c>
      <c r="AK18" s="35">
        <f t="shared" si="5"/>
        <v>0</v>
      </c>
      <c r="AL18" s="36" t="e">
        <f t="shared" si="2"/>
        <v>#DIV/0!</v>
      </c>
      <c r="AM18" s="37" t="str">
        <f t="shared" si="3"/>
        <v>***</v>
      </c>
      <c r="AN18" s="38" t="e">
        <f t="shared" si="4"/>
        <v>#DIV/0!</v>
      </c>
      <c r="AO18" s="43"/>
      <c r="AP18" s="40" t="e">
        <f t="shared" si="6"/>
        <v>#DIV/0!</v>
      </c>
      <c r="AQ18" s="21"/>
      <c r="AT18" s="29" t="s">
        <v>128</v>
      </c>
      <c r="AU18" s="23"/>
    </row>
    <row r="19" spans="1:47" s="22" customFormat="1" ht="39.950000000000003" customHeight="1" x14ac:dyDescent="0.15">
      <c r="A19" s="33">
        <v>8</v>
      </c>
      <c r="B19" s="64"/>
      <c r="C19" s="65"/>
      <c r="D19" s="65"/>
      <c r="E19" s="65"/>
      <c r="F19" s="65"/>
      <c r="G19" s="65"/>
      <c r="H19" s="64"/>
      <c r="I19" s="65"/>
      <c r="J19" s="65"/>
      <c r="K19" s="65"/>
      <c r="L19" s="67"/>
      <c r="M19" s="107" t="str">
        <f t="shared" si="0"/>
        <v>902</v>
      </c>
      <c r="N19" s="108"/>
      <c r="O19" s="108"/>
      <c r="P19" s="108"/>
      <c r="Q19" s="108"/>
      <c r="R19" s="108"/>
      <c r="S19" s="108"/>
      <c r="T19" s="109"/>
      <c r="U19" s="110"/>
      <c r="V19" s="111"/>
      <c r="W19" s="111"/>
      <c r="X19" s="111"/>
      <c r="Y19" s="111"/>
      <c r="Z19" s="111"/>
      <c r="AA19" s="112"/>
      <c r="AB19" s="113"/>
      <c r="AC19" s="114"/>
      <c r="AD19" s="114"/>
      <c r="AE19" s="114"/>
      <c r="AF19" s="114"/>
      <c r="AG19" s="114"/>
      <c r="AH19" s="114"/>
      <c r="AI19" s="115"/>
      <c r="AJ19" s="34">
        <f t="shared" si="1"/>
        <v>0</v>
      </c>
      <c r="AK19" s="35">
        <f t="shared" si="5"/>
        <v>0</v>
      </c>
      <c r="AL19" s="36" t="e">
        <f t="shared" si="2"/>
        <v>#DIV/0!</v>
      </c>
      <c r="AM19" s="37" t="str">
        <f t="shared" si="3"/>
        <v>***</v>
      </c>
      <c r="AN19" s="38" t="e">
        <f t="shared" si="4"/>
        <v>#DIV/0!</v>
      </c>
      <c r="AO19" s="43"/>
      <c r="AP19" s="40" t="e">
        <f t="shared" si="6"/>
        <v>#DIV/0!</v>
      </c>
      <c r="AQ19" s="21"/>
      <c r="AT19" s="29" t="s">
        <v>14</v>
      </c>
      <c r="AU19" s="23"/>
    </row>
    <row r="20" spans="1:47" s="22" customFormat="1" ht="39.950000000000003" customHeight="1" x14ac:dyDescent="0.15">
      <c r="A20" s="33">
        <v>9</v>
      </c>
      <c r="B20" s="64"/>
      <c r="C20" s="65"/>
      <c r="D20" s="65"/>
      <c r="E20" s="65"/>
      <c r="F20" s="65"/>
      <c r="G20" s="65"/>
      <c r="H20" s="64"/>
      <c r="I20" s="65"/>
      <c r="J20" s="65"/>
      <c r="K20" s="65"/>
      <c r="L20" s="67"/>
      <c r="M20" s="107" t="str">
        <f t="shared" si="0"/>
        <v>902</v>
      </c>
      <c r="N20" s="108"/>
      <c r="O20" s="108"/>
      <c r="P20" s="108"/>
      <c r="Q20" s="108"/>
      <c r="R20" s="108"/>
      <c r="S20" s="108"/>
      <c r="T20" s="109"/>
      <c r="U20" s="110"/>
      <c r="V20" s="111"/>
      <c r="W20" s="111"/>
      <c r="X20" s="111"/>
      <c r="Y20" s="111"/>
      <c r="Z20" s="111"/>
      <c r="AA20" s="112"/>
      <c r="AB20" s="113"/>
      <c r="AC20" s="114"/>
      <c r="AD20" s="114"/>
      <c r="AE20" s="114"/>
      <c r="AF20" s="114"/>
      <c r="AG20" s="114"/>
      <c r="AH20" s="114"/>
      <c r="AI20" s="115"/>
      <c r="AJ20" s="34">
        <f t="shared" si="1"/>
        <v>0</v>
      </c>
      <c r="AK20" s="35">
        <f t="shared" si="5"/>
        <v>0</v>
      </c>
      <c r="AL20" s="36" t="e">
        <f t="shared" si="2"/>
        <v>#DIV/0!</v>
      </c>
      <c r="AM20" s="37" t="str">
        <f t="shared" si="3"/>
        <v>***</v>
      </c>
      <c r="AN20" s="38" t="e">
        <f t="shared" si="4"/>
        <v>#DIV/0!</v>
      </c>
      <c r="AO20" s="43"/>
      <c r="AP20" s="40" t="e">
        <f t="shared" si="6"/>
        <v>#DIV/0!</v>
      </c>
      <c r="AQ20" s="21"/>
      <c r="AT20" s="29" t="s">
        <v>129</v>
      </c>
      <c r="AU20" s="23"/>
    </row>
    <row r="21" spans="1:47" s="22" customFormat="1" ht="39.950000000000003" customHeight="1" x14ac:dyDescent="0.15">
      <c r="A21" s="33">
        <v>10</v>
      </c>
      <c r="B21" s="64"/>
      <c r="C21" s="65"/>
      <c r="D21" s="65"/>
      <c r="E21" s="65"/>
      <c r="F21" s="65"/>
      <c r="G21" s="65"/>
      <c r="H21" s="64"/>
      <c r="I21" s="65"/>
      <c r="J21" s="65"/>
      <c r="K21" s="65"/>
      <c r="L21" s="67"/>
      <c r="M21" s="107" t="str">
        <f t="shared" si="0"/>
        <v>902</v>
      </c>
      <c r="N21" s="108"/>
      <c r="O21" s="108"/>
      <c r="P21" s="108"/>
      <c r="Q21" s="108"/>
      <c r="R21" s="108"/>
      <c r="S21" s="108"/>
      <c r="T21" s="109"/>
      <c r="U21" s="110"/>
      <c r="V21" s="111"/>
      <c r="W21" s="111"/>
      <c r="X21" s="111"/>
      <c r="Y21" s="111"/>
      <c r="Z21" s="111"/>
      <c r="AA21" s="112"/>
      <c r="AB21" s="113"/>
      <c r="AC21" s="114"/>
      <c r="AD21" s="114"/>
      <c r="AE21" s="114"/>
      <c r="AF21" s="114"/>
      <c r="AG21" s="114"/>
      <c r="AH21" s="114"/>
      <c r="AI21" s="115"/>
      <c r="AJ21" s="34">
        <f t="shared" si="1"/>
        <v>0</v>
      </c>
      <c r="AK21" s="35">
        <f t="shared" si="5"/>
        <v>0</v>
      </c>
      <c r="AL21" s="36" t="e">
        <f t="shared" si="2"/>
        <v>#DIV/0!</v>
      </c>
      <c r="AM21" s="37" t="str">
        <f t="shared" si="3"/>
        <v>***</v>
      </c>
      <c r="AN21" s="38" t="e">
        <f t="shared" si="4"/>
        <v>#DIV/0!</v>
      </c>
      <c r="AO21" s="43"/>
      <c r="AP21" s="40" t="e">
        <f t="shared" si="6"/>
        <v>#DIV/0!</v>
      </c>
      <c r="AQ21" s="21"/>
      <c r="AT21" s="29" t="s">
        <v>15</v>
      </c>
      <c r="AU21" s="23"/>
    </row>
    <row r="22" spans="1:47" s="22" customFormat="1" ht="39.950000000000003" customHeight="1" x14ac:dyDescent="0.15">
      <c r="A22" s="33">
        <v>11</v>
      </c>
      <c r="B22" s="64"/>
      <c r="C22" s="65"/>
      <c r="D22" s="65"/>
      <c r="E22" s="65"/>
      <c r="F22" s="65"/>
      <c r="G22" s="65"/>
      <c r="H22" s="64"/>
      <c r="I22" s="65"/>
      <c r="J22" s="65"/>
      <c r="K22" s="65"/>
      <c r="L22" s="67"/>
      <c r="M22" s="107" t="str">
        <f t="shared" si="0"/>
        <v>902</v>
      </c>
      <c r="N22" s="108"/>
      <c r="O22" s="108"/>
      <c r="P22" s="108"/>
      <c r="Q22" s="108"/>
      <c r="R22" s="108"/>
      <c r="S22" s="108"/>
      <c r="T22" s="109"/>
      <c r="U22" s="110"/>
      <c r="V22" s="111"/>
      <c r="W22" s="111"/>
      <c r="X22" s="111"/>
      <c r="Y22" s="111"/>
      <c r="Z22" s="111"/>
      <c r="AA22" s="112"/>
      <c r="AB22" s="113"/>
      <c r="AC22" s="114"/>
      <c r="AD22" s="114"/>
      <c r="AE22" s="114"/>
      <c r="AF22" s="114"/>
      <c r="AG22" s="114"/>
      <c r="AH22" s="114"/>
      <c r="AI22" s="115"/>
      <c r="AJ22" s="34">
        <f t="shared" si="1"/>
        <v>0</v>
      </c>
      <c r="AK22" s="35">
        <f t="shared" si="5"/>
        <v>0</v>
      </c>
      <c r="AL22" s="36" t="e">
        <f t="shared" si="2"/>
        <v>#DIV/0!</v>
      </c>
      <c r="AM22" s="37" t="str">
        <f t="shared" si="3"/>
        <v>***</v>
      </c>
      <c r="AN22" s="38" t="e">
        <f t="shared" si="4"/>
        <v>#DIV/0!</v>
      </c>
      <c r="AO22" s="43"/>
      <c r="AP22" s="40" t="e">
        <f t="shared" si="6"/>
        <v>#DIV/0!</v>
      </c>
      <c r="AQ22" s="21"/>
      <c r="AT22" s="29" t="s">
        <v>130</v>
      </c>
      <c r="AU22" s="23"/>
    </row>
    <row r="23" spans="1:47" s="22" customFormat="1" ht="39.950000000000003" customHeight="1" x14ac:dyDescent="0.15">
      <c r="A23" s="33">
        <v>12</v>
      </c>
      <c r="B23" s="64"/>
      <c r="C23" s="65"/>
      <c r="D23" s="65"/>
      <c r="E23" s="65"/>
      <c r="F23" s="65"/>
      <c r="G23" s="65"/>
      <c r="H23" s="64"/>
      <c r="I23" s="65"/>
      <c r="J23" s="65"/>
      <c r="K23" s="65"/>
      <c r="L23" s="67"/>
      <c r="M23" s="107" t="str">
        <f t="shared" si="0"/>
        <v>902</v>
      </c>
      <c r="N23" s="108"/>
      <c r="O23" s="108"/>
      <c r="P23" s="108"/>
      <c r="Q23" s="108"/>
      <c r="R23" s="108"/>
      <c r="S23" s="108"/>
      <c r="T23" s="109"/>
      <c r="U23" s="110"/>
      <c r="V23" s="111"/>
      <c r="W23" s="111"/>
      <c r="X23" s="111"/>
      <c r="Y23" s="111"/>
      <c r="Z23" s="111"/>
      <c r="AA23" s="112"/>
      <c r="AB23" s="113"/>
      <c r="AC23" s="114"/>
      <c r="AD23" s="114"/>
      <c r="AE23" s="114"/>
      <c r="AF23" s="114"/>
      <c r="AG23" s="114"/>
      <c r="AH23" s="114"/>
      <c r="AI23" s="115"/>
      <c r="AJ23" s="34">
        <f t="shared" si="1"/>
        <v>0</v>
      </c>
      <c r="AK23" s="35">
        <f t="shared" si="5"/>
        <v>0</v>
      </c>
      <c r="AL23" s="36" t="e">
        <f t="shared" si="2"/>
        <v>#DIV/0!</v>
      </c>
      <c r="AM23" s="37" t="str">
        <f t="shared" si="3"/>
        <v>***</v>
      </c>
      <c r="AN23" s="38" t="e">
        <f t="shared" si="4"/>
        <v>#DIV/0!</v>
      </c>
      <c r="AO23" s="43"/>
      <c r="AP23" s="40" t="e">
        <f t="shared" si="6"/>
        <v>#DIV/0!</v>
      </c>
      <c r="AQ23" s="21"/>
      <c r="AT23" s="29" t="s">
        <v>131</v>
      </c>
      <c r="AU23" s="23"/>
    </row>
    <row r="24" spans="1:47" s="22" customFormat="1" ht="39.950000000000003" customHeight="1" x14ac:dyDescent="0.15">
      <c r="A24" s="33">
        <v>13</v>
      </c>
      <c r="B24" s="64"/>
      <c r="C24" s="65"/>
      <c r="D24" s="65"/>
      <c r="E24" s="65"/>
      <c r="F24" s="65"/>
      <c r="G24" s="65"/>
      <c r="H24" s="64"/>
      <c r="I24" s="65"/>
      <c r="J24" s="65"/>
      <c r="K24" s="65"/>
      <c r="L24" s="67"/>
      <c r="M24" s="107" t="str">
        <f t="shared" si="0"/>
        <v>902</v>
      </c>
      <c r="N24" s="108"/>
      <c r="O24" s="108"/>
      <c r="P24" s="108"/>
      <c r="Q24" s="108"/>
      <c r="R24" s="108"/>
      <c r="S24" s="108"/>
      <c r="T24" s="109"/>
      <c r="U24" s="110"/>
      <c r="V24" s="111"/>
      <c r="W24" s="111"/>
      <c r="X24" s="111"/>
      <c r="Y24" s="111"/>
      <c r="Z24" s="111"/>
      <c r="AA24" s="112"/>
      <c r="AB24" s="113"/>
      <c r="AC24" s="114"/>
      <c r="AD24" s="114"/>
      <c r="AE24" s="114"/>
      <c r="AF24" s="114"/>
      <c r="AG24" s="114"/>
      <c r="AH24" s="114"/>
      <c r="AI24" s="115"/>
      <c r="AJ24" s="34">
        <f t="shared" si="1"/>
        <v>0</v>
      </c>
      <c r="AK24" s="35">
        <f t="shared" si="5"/>
        <v>0</v>
      </c>
      <c r="AL24" s="36" t="e">
        <f t="shared" si="2"/>
        <v>#DIV/0!</v>
      </c>
      <c r="AM24" s="37" t="str">
        <f t="shared" si="3"/>
        <v>***</v>
      </c>
      <c r="AN24" s="38" t="e">
        <f t="shared" si="4"/>
        <v>#DIV/0!</v>
      </c>
      <c r="AO24" s="43"/>
      <c r="AP24" s="40" t="e">
        <f t="shared" si="6"/>
        <v>#DIV/0!</v>
      </c>
      <c r="AQ24" s="21"/>
      <c r="AT24" s="29" t="s">
        <v>77</v>
      </c>
      <c r="AU24" s="23"/>
    </row>
    <row r="25" spans="1:47" s="22" customFormat="1" ht="39.950000000000003" customHeight="1" x14ac:dyDescent="0.15">
      <c r="A25" s="33">
        <v>14</v>
      </c>
      <c r="B25" s="64"/>
      <c r="C25" s="65"/>
      <c r="D25" s="65"/>
      <c r="E25" s="65"/>
      <c r="F25" s="65"/>
      <c r="G25" s="65"/>
      <c r="H25" s="64"/>
      <c r="I25" s="65"/>
      <c r="J25" s="65"/>
      <c r="K25" s="65"/>
      <c r="L25" s="67"/>
      <c r="M25" s="107" t="str">
        <f t="shared" si="0"/>
        <v>902</v>
      </c>
      <c r="N25" s="108"/>
      <c r="O25" s="108"/>
      <c r="P25" s="108"/>
      <c r="Q25" s="108"/>
      <c r="R25" s="108"/>
      <c r="S25" s="108"/>
      <c r="T25" s="109"/>
      <c r="U25" s="110"/>
      <c r="V25" s="111"/>
      <c r="W25" s="111"/>
      <c r="X25" s="111"/>
      <c r="Y25" s="111"/>
      <c r="Z25" s="111"/>
      <c r="AA25" s="112"/>
      <c r="AB25" s="113"/>
      <c r="AC25" s="114"/>
      <c r="AD25" s="114"/>
      <c r="AE25" s="114"/>
      <c r="AF25" s="114"/>
      <c r="AG25" s="114"/>
      <c r="AH25" s="114"/>
      <c r="AI25" s="115"/>
      <c r="AJ25" s="34">
        <f t="shared" si="1"/>
        <v>0</v>
      </c>
      <c r="AK25" s="35">
        <f t="shared" si="5"/>
        <v>0</v>
      </c>
      <c r="AL25" s="36" t="e">
        <f t="shared" si="2"/>
        <v>#DIV/0!</v>
      </c>
      <c r="AM25" s="37" t="str">
        <f t="shared" si="3"/>
        <v>***</v>
      </c>
      <c r="AN25" s="38" t="e">
        <f t="shared" si="4"/>
        <v>#DIV/0!</v>
      </c>
      <c r="AO25" s="43"/>
      <c r="AP25" s="40" t="e">
        <f t="shared" si="6"/>
        <v>#DIV/0!</v>
      </c>
      <c r="AQ25" s="21"/>
      <c r="AT25" s="29" t="s">
        <v>78</v>
      </c>
      <c r="AU25" s="23"/>
    </row>
    <row r="26" spans="1:47" s="22" customFormat="1" ht="39.950000000000003" customHeight="1" x14ac:dyDescent="0.15">
      <c r="A26" s="33">
        <v>15</v>
      </c>
      <c r="B26" s="64"/>
      <c r="C26" s="65"/>
      <c r="D26" s="65"/>
      <c r="E26" s="65"/>
      <c r="F26" s="65"/>
      <c r="G26" s="65"/>
      <c r="H26" s="64"/>
      <c r="I26" s="65"/>
      <c r="J26" s="65"/>
      <c r="K26" s="65"/>
      <c r="L26" s="67"/>
      <c r="M26" s="107" t="str">
        <f t="shared" si="0"/>
        <v>902</v>
      </c>
      <c r="N26" s="108"/>
      <c r="O26" s="108"/>
      <c r="P26" s="108"/>
      <c r="Q26" s="108"/>
      <c r="R26" s="108"/>
      <c r="S26" s="108"/>
      <c r="T26" s="109"/>
      <c r="U26" s="110"/>
      <c r="V26" s="111"/>
      <c r="W26" s="111"/>
      <c r="X26" s="111"/>
      <c r="Y26" s="111"/>
      <c r="Z26" s="111"/>
      <c r="AA26" s="112"/>
      <c r="AB26" s="113"/>
      <c r="AC26" s="114"/>
      <c r="AD26" s="114"/>
      <c r="AE26" s="114"/>
      <c r="AF26" s="114"/>
      <c r="AG26" s="114"/>
      <c r="AH26" s="114"/>
      <c r="AI26" s="115"/>
      <c r="AJ26" s="34">
        <f t="shared" si="1"/>
        <v>0</v>
      </c>
      <c r="AK26" s="35">
        <f t="shared" si="5"/>
        <v>0</v>
      </c>
      <c r="AL26" s="36" t="e">
        <f t="shared" si="2"/>
        <v>#DIV/0!</v>
      </c>
      <c r="AM26" s="37" t="str">
        <f t="shared" si="3"/>
        <v>***</v>
      </c>
      <c r="AN26" s="38" t="e">
        <f t="shared" si="4"/>
        <v>#DIV/0!</v>
      </c>
      <c r="AO26" s="43"/>
      <c r="AP26" s="40" t="e">
        <f t="shared" si="6"/>
        <v>#DIV/0!</v>
      </c>
      <c r="AQ26" s="21"/>
      <c r="AT26" s="29" t="s">
        <v>79</v>
      </c>
      <c r="AU26" s="23"/>
    </row>
    <row r="27" spans="1:47" s="22" customFormat="1" ht="39.950000000000003" customHeight="1" x14ac:dyDescent="0.15">
      <c r="A27" s="33">
        <v>16</v>
      </c>
      <c r="B27" s="64"/>
      <c r="C27" s="65"/>
      <c r="D27" s="65"/>
      <c r="E27" s="65"/>
      <c r="F27" s="65"/>
      <c r="G27" s="65"/>
      <c r="H27" s="64"/>
      <c r="I27" s="65"/>
      <c r="J27" s="65"/>
      <c r="K27" s="65"/>
      <c r="L27" s="67"/>
      <c r="M27" s="107" t="str">
        <f t="shared" si="0"/>
        <v>902</v>
      </c>
      <c r="N27" s="108"/>
      <c r="O27" s="108"/>
      <c r="P27" s="108"/>
      <c r="Q27" s="108"/>
      <c r="R27" s="108"/>
      <c r="S27" s="108"/>
      <c r="T27" s="109"/>
      <c r="U27" s="110"/>
      <c r="V27" s="111"/>
      <c r="W27" s="111"/>
      <c r="X27" s="111"/>
      <c r="Y27" s="111"/>
      <c r="Z27" s="111"/>
      <c r="AA27" s="112"/>
      <c r="AB27" s="113"/>
      <c r="AC27" s="114"/>
      <c r="AD27" s="114"/>
      <c r="AE27" s="114"/>
      <c r="AF27" s="114"/>
      <c r="AG27" s="114"/>
      <c r="AH27" s="114"/>
      <c r="AI27" s="115"/>
      <c r="AJ27" s="34">
        <f t="shared" si="1"/>
        <v>0</v>
      </c>
      <c r="AK27" s="35">
        <f t="shared" si="5"/>
        <v>0</v>
      </c>
      <c r="AL27" s="36" t="e">
        <f t="shared" si="2"/>
        <v>#DIV/0!</v>
      </c>
      <c r="AM27" s="37" t="str">
        <f t="shared" si="3"/>
        <v>***</v>
      </c>
      <c r="AN27" s="38" t="e">
        <f t="shared" si="4"/>
        <v>#DIV/0!</v>
      </c>
      <c r="AO27" s="43"/>
      <c r="AP27" s="40" t="e">
        <f t="shared" si="6"/>
        <v>#DIV/0!</v>
      </c>
      <c r="AQ27" s="21"/>
      <c r="AT27" s="29" t="s">
        <v>80</v>
      </c>
      <c r="AU27" s="23"/>
    </row>
    <row r="28" spans="1:47" s="22" customFormat="1" ht="39.950000000000003" customHeight="1" x14ac:dyDescent="0.15">
      <c r="A28" s="33">
        <v>17</v>
      </c>
      <c r="B28" s="64"/>
      <c r="C28" s="65"/>
      <c r="D28" s="65"/>
      <c r="E28" s="65"/>
      <c r="F28" s="65"/>
      <c r="G28" s="65"/>
      <c r="H28" s="64"/>
      <c r="I28" s="65"/>
      <c r="J28" s="65"/>
      <c r="K28" s="65"/>
      <c r="L28" s="67"/>
      <c r="M28" s="107" t="str">
        <f t="shared" si="0"/>
        <v>902</v>
      </c>
      <c r="N28" s="108"/>
      <c r="O28" s="108"/>
      <c r="P28" s="108"/>
      <c r="Q28" s="108"/>
      <c r="R28" s="108"/>
      <c r="S28" s="108"/>
      <c r="T28" s="109"/>
      <c r="U28" s="110"/>
      <c r="V28" s="111"/>
      <c r="W28" s="111"/>
      <c r="X28" s="111"/>
      <c r="Y28" s="111"/>
      <c r="Z28" s="111"/>
      <c r="AA28" s="112"/>
      <c r="AB28" s="113"/>
      <c r="AC28" s="114"/>
      <c r="AD28" s="114"/>
      <c r="AE28" s="114"/>
      <c r="AF28" s="114"/>
      <c r="AG28" s="114"/>
      <c r="AH28" s="114"/>
      <c r="AI28" s="115"/>
      <c r="AJ28" s="34">
        <f t="shared" si="1"/>
        <v>0</v>
      </c>
      <c r="AK28" s="35">
        <f t="shared" si="5"/>
        <v>0</v>
      </c>
      <c r="AL28" s="36" t="e">
        <f t="shared" si="2"/>
        <v>#DIV/0!</v>
      </c>
      <c r="AM28" s="37" t="str">
        <f t="shared" si="3"/>
        <v>***</v>
      </c>
      <c r="AN28" s="38" t="e">
        <f t="shared" si="4"/>
        <v>#DIV/0!</v>
      </c>
      <c r="AO28" s="43"/>
      <c r="AP28" s="40" t="e">
        <f t="shared" si="6"/>
        <v>#DIV/0!</v>
      </c>
      <c r="AQ28" s="21"/>
      <c r="AT28" s="29" t="s">
        <v>81</v>
      </c>
      <c r="AU28" s="23"/>
    </row>
    <row r="29" spans="1:47" s="22" customFormat="1" ht="39.950000000000003" customHeight="1" x14ac:dyDescent="0.15">
      <c r="A29" s="33">
        <v>18</v>
      </c>
      <c r="B29" s="64"/>
      <c r="C29" s="65"/>
      <c r="D29" s="65"/>
      <c r="E29" s="65"/>
      <c r="F29" s="65"/>
      <c r="G29" s="65"/>
      <c r="H29" s="64"/>
      <c r="I29" s="65"/>
      <c r="J29" s="65"/>
      <c r="K29" s="65"/>
      <c r="L29" s="67"/>
      <c r="M29" s="107" t="str">
        <f t="shared" si="0"/>
        <v>902</v>
      </c>
      <c r="N29" s="108"/>
      <c r="O29" s="108"/>
      <c r="P29" s="108"/>
      <c r="Q29" s="108"/>
      <c r="R29" s="108"/>
      <c r="S29" s="108"/>
      <c r="T29" s="109"/>
      <c r="U29" s="110"/>
      <c r="V29" s="111"/>
      <c r="W29" s="111"/>
      <c r="X29" s="111"/>
      <c r="Y29" s="111"/>
      <c r="Z29" s="111"/>
      <c r="AA29" s="112"/>
      <c r="AB29" s="113"/>
      <c r="AC29" s="114"/>
      <c r="AD29" s="114"/>
      <c r="AE29" s="114"/>
      <c r="AF29" s="114"/>
      <c r="AG29" s="114"/>
      <c r="AH29" s="114"/>
      <c r="AI29" s="115"/>
      <c r="AJ29" s="34">
        <f t="shared" si="1"/>
        <v>0</v>
      </c>
      <c r="AK29" s="35">
        <f t="shared" si="5"/>
        <v>0</v>
      </c>
      <c r="AL29" s="36" t="e">
        <f t="shared" si="2"/>
        <v>#DIV/0!</v>
      </c>
      <c r="AM29" s="37" t="str">
        <f t="shared" si="3"/>
        <v>***</v>
      </c>
      <c r="AN29" s="38" t="e">
        <f t="shared" si="4"/>
        <v>#DIV/0!</v>
      </c>
      <c r="AO29" s="43"/>
      <c r="AP29" s="40" t="e">
        <f t="shared" si="6"/>
        <v>#DIV/0!</v>
      </c>
      <c r="AQ29" s="21"/>
      <c r="AT29" s="29" t="s">
        <v>82</v>
      </c>
      <c r="AU29" s="23"/>
    </row>
    <row r="30" spans="1:47" s="22" customFormat="1" ht="39.950000000000003" customHeight="1" x14ac:dyDescent="0.15">
      <c r="A30" s="33">
        <v>19</v>
      </c>
      <c r="B30" s="64"/>
      <c r="C30" s="65"/>
      <c r="D30" s="65"/>
      <c r="E30" s="65"/>
      <c r="F30" s="65"/>
      <c r="G30" s="65"/>
      <c r="H30" s="64"/>
      <c r="I30" s="65"/>
      <c r="J30" s="65"/>
      <c r="K30" s="65"/>
      <c r="L30" s="67"/>
      <c r="M30" s="107" t="str">
        <f t="shared" si="0"/>
        <v>902</v>
      </c>
      <c r="N30" s="108"/>
      <c r="O30" s="108"/>
      <c r="P30" s="108"/>
      <c r="Q30" s="108"/>
      <c r="R30" s="108"/>
      <c r="S30" s="108"/>
      <c r="T30" s="109"/>
      <c r="U30" s="110"/>
      <c r="V30" s="111"/>
      <c r="W30" s="111"/>
      <c r="X30" s="111"/>
      <c r="Y30" s="111"/>
      <c r="Z30" s="111"/>
      <c r="AA30" s="112"/>
      <c r="AB30" s="113"/>
      <c r="AC30" s="114"/>
      <c r="AD30" s="114"/>
      <c r="AE30" s="114"/>
      <c r="AF30" s="114"/>
      <c r="AG30" s="114"/>
      <c r="AH30" s="114"/>
      <c r="AI30" s="115"/>
      <c r="AJ30" s="34">
        <f t="shared" si="1"/>
        <v>0</v>
      </c>
      <c r="AK30" s="35">
        <f t="shared" si="5"/>
        <v>0</v>
      </c>
      <c r="AL30" s="36" t="e">
        <f t="shared" si="2"/>
        <v>#DIV/0!</v>
      </c>
      <c r="AM30" s="37" t="str">
        <f t="shared" si="3"/>
        <v>***</v>
      </c>
      <c r="AN30" s="38" t="e">
        <f t="shared" si="4"/>
        <v>#DIV/0!</v>
      </c>
      <c r="AO30" s="43"/>
      <c r="AP30" s="40" t="e">
        <f t="shared" si="6"/>
        <v>#DIV/0!</v>
      </c>
      <c r="AQ30" s="21"/>
      <c r="AT30" s="29" t="s">
        <v>83</v>
      </c>
      <c r="AU30" s="23"/>
    </row>
    <row r="31" spans="1:47" s="22" customFormat="1" ht="39.950000000000003" customHeight="1" x14ac:dyDescent="0.15">
      <c r="A31" s="33">
        <v>20</v>
      </c>
      <c r="B31" s="64"/>
      <c r="C31" s="65"/>
      <c r="D31" s="65"/>
      <c r="E31" s="65"/>
      <c r="F31" s="65"/>
      <c r="G31" s="65"/>
      <c r="H31" s="64"/>
      <c r="I31" s="65"/>
      <c r="J31" s="65"/>
      <c r="K31" s="65"/>
      <c r="L31" s="67"/>
      <c r="M31" s="107" t="str">
        <f t="shared" si="0"/>
        <v>902</v>
      </c>
      <c r="N31" s="108"/>
      <c r="O31" s="108"/>
      <c r="P31" s="108"/>
      <c r="Q31" s="108"/>
      <c r="R31" s="108"/>
      <c r="S31" s="108"/>
      <c r="T31" s="109"/>
      <c r="U31" s="110"/>
      <c r="V31" s="111"/>
      <c r="W31" s="111"/>
      <c r="X31" s="111"/>
      <c r="Y31" s="111"/>
      <c r="Z31" s="111"/>
      <c r="AA31" s="112"/>
      <c r="AB31" s="113"/>
      <c r="AC31" s="114"/>
      <c r="AD31" s="114"/>
      <c r="AE31" s="114"/>
      <c r="AF31" s="114"/>
      <c r="AG31" s="114"/>
      <c r="AH31" s="114"/>
      <c r="AI31" s="115"/>
      <c r="AJ31" s="34">
        <f t="shared" si="1"/>
        <v>0</v>
      </c>
      <c r="AK31" s="35">
        <f t="shared" si="5"/>
        <v>0</v>
      </c>
      <c r="AL31" s="36" t="e">
        <f t="shared" si="2"/>
        <v>#DIV/0!</v>
      </c>
      <c r="AM31" s="37" t="str">
        <f t="shared" si="3"/>
        <v>***</v>
      </c>
      <c r="AN31" s="38" t="e">
        <f t="shared" si="4"/>
        <v>#DIV/0!</v>
      </c>
      <c r="AO31" s="43"/>
      <c r="AP31" s="40" t="e">
        <f t="shared" si="6"/>
        <v>#DIV/0!</v>
      </c>
      <c r="AQ31" s="21"/>
      <c r="AT31" s="29" t="s">
        <v>84</v>
      </c>
      <c r="AU31" s="23"/>
    </row>
    <row r="32" spans="1:47" s="22" customFormat="1" ht="39.950000000000003" customHeight="1" x14ac:dyDescent="0.15">
      <c r="A32" s="33">
        <v>21</v>
      </c>
      <c r="B32" s="64"/>
      <c r="C32" s="65"/>
      <c r="D32" s="65"/>
      <c r="E32" s="65"/>
      <c r="F32" s="65"/>
      <c r="G32" s="65"/>
      <c r="H32" s="64"/>
      <c r="I32" s="65"/>
      <c r="J32" s="65"/>
      <c r="K32" s="65"/>
      <c r="L32" s="67"/>
      <c r="M32" s="107" t="str">
        <f t="shared" si="0"/>
        <v>902</v>
      </c>
      <c r="N32" s="108"/>
      <c r="O32" s="108"/>
      <c r="P32" s="108"/>
      <c r="Q32" s="108"/>
      <c r="R32" s="108"/>
      <c r="S32" s="108"/>
      <c r="T32" s="109"/>
      <c r="U32" s="110"/>
      <c r="V32" s="111"/>
      <c r="W32" s="111"/>
      <c r="X32" s="111"/>
      <c r="Y32" s="111"/>
      <c r="Z32" s="111"/>
      <c r="AA32" s="112"/>
      <c r="AB32" s="113"/>
      <c r="AC32" s="114"/>
      <c r="AD32" s="114"/>
      <c r="AE32" s="114"/>
      <c r="AF32" s="114"/>
      <c r="AG32" s="114"/>
      <c r="AH32" s="114"/>
      <c r="AI32" s="115"/>
      <c r="AJ32" s="34">
        <f t="shared" si="1"/>
        <v>0</v>
      </c>
      <c r="AK32" s="35">
        <f t="shared" si="5"/>
        <v>0</v>
      </c>
      <c r="AL32" s="36" t="e">
        <f t="shared" si="2"/>
        <v>#DIV/0!</v>
      </c>
      <c r="AM32" s="37" t="str">
        <f t="shared" si="3"/>
        <v>***</v>
      </c>
      <c r="AN32" s="38" t="e">
        <f t="shared" si="4"/>
        <v>#DIV/0!</v>
      </c>
      <c r="AO32" s="43"/>
      <c r="AP32" s="40" t="e">
        <f t="shared" si="6"/>
        <v>#DIV/0!</v>
      </c>
      <c r="AQ32" s="21"/>
      <c r="AT32" s="29" t="s">
        <v>85</v>
      </c>
      <c r="AU32" s="23"/>
    </row>
    <row r="33" spans="1:47" s="22" customFormat="1" ht="39.950000000000003" customHeight="1" x14ac:dyDescent="0.15">
      <c r="A33" s="33">
        <v>22</v>
      </c>
      <c r="B33" s="64"/>
      <c r="C33" s="65"/>
      <c r="D33" s="65"/>
      <c r="E33" s="65"/>
      <c r="F33" s="65"/>
      <c r="G33" s="65"/>
      <c r="H33" s="64"/>
      <c r="I33" s="65"/>
      <c r="J33" s="65"/>
      <c r="K33" s="65"/>
      <c r="L33" s="67"/>
      <c r="M33" s="107" t="str">
        <f t="shared" si="0"/>
        <v>902</v>
      </c>
      <c r="N33" s="108"/>
      <c r="O33" s="108"/>
      <c r="P33" s="108"/>
      <c r="Q33" s="108"/>
      <c r="R33" s="108"/>
      <c r="S33" s="108"/>
      <c r="T33" s="109"/>
      <c r="U33" s="110"/>
      <c r="V33" s="111"/>
      <c r="W33" s="111"/>
      <c r="X33" s="111"/>
      <c r="Y33" s="111"/>
      <c r="Z33" s="111"/>
      <c r="AA33" s="112"/>
      <c r="AB33" s="113"/>
      <c r="AC33" s="114"/>
      <c r="AD33" s="114"/>
      <c r="AE33" s="114"/>
      <c r="AF33" s="114"/>
      <c r="AG33" s="114"/>
      <c r="AH33" s="114"/>
      <c r="AI33" s="115"/>
      <c r="AJ33" s="34">
        <f t="shared" si="1"/>
        <v>0</v>
      </c>
      <c r="AK33" s="35">
        <f t="shared" si="5"/>
        <v>0</v>
      </c>
      <c r="AL33" s="36" t="e">
        <f t="shared" si="2"/>
        <v>#DIV/0!</v>
      </c>
      <c r="AM33" s="37" t="str">
        <f t="shared" si="3"/>
        <v>***</v>
      </c>
      <c r="AN33" s="38" t="e">
        <f t="shared" si="4"/>
        <v>#DIV/0!</v>
      </c>
      <c r="AO33" s="43"/>
      <c r="AP33" s="40" t="e">
        <f t="shared" si="6"/>
        <v>#DIV/0!</v>
      </c>
      <c r="AQ33" s="21"/>
      <c r="AT33" s="29" t="s">
        <v>86</v>
      </c>
      <c r="AU33" s="23"/>
    </row>
    <row r="34" spans="1:47" s="22" customFormat="1" ht="39.950000000000003" customHeight="1" x14ac:dyDescent="0.15">
      <c r="A34" s="33">
        <v>23</v>
      </c>
      <c r="B34" s="64"/>
      <c r="C34" s="65"/>
      <c r="D34" s="65"/>
      <c r="E34" s="65"/>
      <c r="F34" s="65"/>
      <c r="G34" s="65"/>
      <c r="H34" s="64"/>
      <c r="I34" s="65"/>
      <c r="J34" s="65"/>
      <c r="K34" s="65"/>
      <c r="L34" s="67"/>
      <c r="M34" s="107" t="str">
        <f t="shared" si="0"/>
        <v>902</v>
      </c>
      <c r="N34" s="108"/>
      <c r="O34" s="108"/>
      <c r="P34" s="108"/>
      <c r="Q34" s="108"/>
      <c r="R34" s="108"/>
      <c r="S34" s="108"/>
      <c r="T34" s="109"/>
      <c r="U34" s="110"/>
      <c r="V34" s="111"/>
      <c r="W34" s="111"/>
      <c r="X34" s="111"/>
      <c r="Y34" s="111"/>
      <c r="Z34" s="111"/>
      <c r="AA34" s="112"/>
      <c r="AB34" s="113"/>
      <c r="AC34" s="114"/>
      <c r="AD34" s="114"/>
      <c r="AE34" s="114"/>
      <c r="AF34" s="114"/>
      <c r="AG34" s="114"/>
      <c r="AH34" s="114"/>
      <c r="AI34" s="115"/>
      <c r="AJ34" s="34">
        <f t="shared" si="1"/>
        <v>0</v>
      </c>
      <c r="AK34" s="35">
        <f t="shared" si="5"/>
        <v>0</v>
      </c>
      <c r="AL34" s="36" t="e">
        <f t="shared" si="2"/>
        <v>#DIV/0!</v>
      </c>
      <c r="AM34" s="37" t="str">
        <f t="shared" si="3"/>
        <v>***</v>
      </c>
      <c r="AN34" s="38" t="e">
        <f t="shared" si="4"/>
        <v>#DIV/0!</v>
      </c>
      <c r="AO34" s="43"/>
      <c r="AP34" s="40" t="e">
        <f t="shared" si="6"/>
        <v>#DIV/0!</v>
      </c>
      <c r="AQ34" s="21"/>
      <c r="AT34" s="29" t="s">
        <v>87</v>
      </c>
      <c r="AU34" s="23"/>
    </row>
    <row r="35" spans="1:47" s="22" customFormat="1" ht="39.950000000000003" customHeight="1" x14ac:dyDescent="0.15">
      <c r="A35" s="33">
        <v>24</v>
      </c>
      <c r="B35" s="64"/>
      <c r="C35" s="65"/>
      <c r="D35" s="65"/>
      <c r="E35" s="65"/>
      <c r="F35" s="65"/>
      <c r="G35" s="65"/>
      <c r="H35" s="64"/>
      <c r="I35" s="65"/>
      <c r="J35" s="65"/>
      <c r="K35" s="65"/>
      <c r="L35" s="67"/>
      <c r="M35" s="107" t="str">
        <f t="shared" si="0"/>
        <v>902</v>
      </c>
      <c r="N35" s="108"/>
      <c r="O35" s="108"/>
      <c r="P35" s="108"/>
      <c r="Q35" s="108"/>
      <c r="R35" s="108"/>
      <c r="S35" s="108"/>
      <c r="T35" s="109"/>
      <c r="U35" s="110"/>
      <c r="V35" s="111"/>
      <c r="W35" s="111"/>
      <c r="X35" s="111"/>
      <c r="Y35" s="111"/>
      <c r="Z35" s="111"/>
      <c r="AA35" s="112"/>
      <c r="AB35" s="113"/>
      <c r="AC35" s="114"/>
      <c r="AD35" s="114"/>
      <c r="AE35" s="114"/>
      <c r="AF35" s="114"/>
      <c r="AG35" s="114"/>
      <c r="AH35" s="114"/>
      <c r="AI35" s="115"/>
      <c r="AJ35" s="34">
        <f t="shared" si="1"/>
        <v>0</v>
      </c>
      <c r="AK35" s="35">
        <f t="shared" si="5"/>
        <v>0</v>
      </c>
      <c r="AL35" s="36" t="e">
        <f t="shared" si="2"/>
        <v>#DIV/0!</v>
      </c>
      <c r="AM35" s="37" t="str">
        <f t="shared" si="3"/>
        <v>***</v>
      </c>
      <c r="AN35" s="38" t="e">
        <f t="shared" si="4"/>
        <v>#DIV/0!</v>
      </c>
      <c r="AO35" s="43"/>
      <c r="AP35" s="40" t="e">
        <f t="shared" si="6"/>
        <v>#DIV/0!</v>
      </c>
      <c r="AQ35" s="21"/>
      <c r="AT35" s="29" t="s">
        <v>88</v>
      </c>
      <c r="AU35" s="23"/>
    </row>
    <row r="36" spans="1:47" s="22" customFormat="1" ht="39.950000000000003" customHeight="1" x14ac:dyDescent="0.15">
      <c r="A36" s="33">
        <v>25</v>
      </c>
      <c r="B36" s="64"/>
      <c r="C36" s="65"/>
      <c r="D36" s="65"/>
      <c r="E36" s="65"/>
      <c r="F36" s="65"/>
      <c r="G36" s="65"/>
      <c r="H36" s="64"/>
      <c r="I36" s="65"/>
      <c r="J36" s="65"/>
      <c r="K36" s="65"/>
      <c r="L36" s="67"/>
      <c r="M36" s="107" t="str">
        <f t="shared" si="0"/>
        <v>902</v>
      </c>
      <c r="N36" s="108"/>
      <c r="O36" s="108"/>
      <c r="P36" s="108"/>
      <c r="Q36" s="108"/>
      <c r="R36" s="108"/>
      <c r="S36" s="108"/>
      <c r="T36" s="109"/>
      <c r="U36" s="110"/>
      <c r="V36" s="111"/>
      <c r="W36" s="111"/>
      <c r="X36" s="111"/>
      <c r="Y36" s="111"/>
      <c r="Z36" s="111"/>
      <c r="AA36" s="112"/>
      <c r="AB36" s="113"/>
      <c r="AC36" s="114"/>
      <c r="AD36" s="114"/>
      <c r="AE36" s="114"/>
      <c r="AF36" s="114"/>
      <c r="AG36" s="114"/>
      <c r="AH36" s="114"/>
      <c r="AI36" s="115"/>
      <c r="AJ36" s="34">
        <f t="shared" si="1"/>
        <v>0</v>
      </c>
      <c r="AK36" s="35">
        <f t="shared" si="5"/>
        <v>0</v>
      </c>
      <c r="AL36" s="36" t="e">
        <f t="shared" si="2"/>
        <v>#DIV/0!</v>
      </c>
      <c r="AM36" s="37" t="str">
        <f t="shared" si="3"/>
        <v>***</v>
      </c>
      <c r="AN36" s="38" t="e">
        <f t="shared" si="4"/>
        <v>#DIV/0!</v>
      </c>
      <c r="AO36" s="43"/>
      <c r="AP36" s="40" t="e">
        <f t="shared" si="6"/>
        <v>#DIV/0!</v>
      </c>
      <c r="AQ36" s="21"/>
      <c r="AT36" s="29" t="s">
        <v>89</v>
      </c>
      <c r="AU36" s="23"/>
    </row>
    <row r="37" spans="1:47" ht="39.950000000000003" customHeight="1" x14ac:dyDescent="0.15">
      <c r="A37" s="33">
        <v>26</v>
      </c>
      <c r="B37" s="64"/>
      <c r="C37" s="65"/>
      <c r="D37" s="65"/>
      <c r="E37" s="65"/>
      <c r="F37" s="65"/>
      <c r="G37" s="65"/>
      <c r="H37" s="64"/>
      <c r="I37" s="65"/>
      <c r="J37" s="65"/>
      <c r="K37" s="65"/>
      <c r="L37" s="67"/>
      <c r="M37" s="107" t="str">
        <f t="shared" si="0"/>
        <v>902</v>
      </c>
      <c r="N37" s="108"/>
      <c r="O37" s="108"/>
      <c r="P37" s="108"/>
      <c r="Q37" s="108"/>
      <c r="R37" s="108"/>
      <c r="S37" s="108"/>
      <c r="T37" s="109"/>
      <c r="U37" s="110"/>
      <c r="V37" s="111"/>
      <c r="W37" s="111"/>
      <c r="X37" s="111"/>
      <c r="Y37" s="111"/>
      <c r="Z37" s="111"/>
      <c r="AA37" s="112"/>
      <c r="AB37" s="113"/>
      <c r="AC37" s="114"/>
      <c r="AD37" s="114"/>
      <c r="AE37" s="114"/>
      <c r="AF37" s="114"/>
      <c r="AG37" s="114"/>
      <c r="AH37" s="114"/>
      <c r="AI37" s="115"/>
      <c r="AJ37" s="34">
        <f t="shared" si="1"/>
        <v>0</v>
      </c>
      <c r="AK37" s="35">
        <f t="shared" si="5"/>
        <v>0</v>
      </c>
      <c r="AL37" s="36" t="e">
        <f t="shared" si="2"/>
        <v>#DIV/0!</v>
      </c>
      <c r="AM37" s="37" t="str">
        <f t="shared" si="3"/>
        <v>***</v>
      </c>
      <c r="AN37" s="38" t="e">
        <f t="shared" si="4"/>
        <v>#DIV/0!</v>
      </c>
      <c r="AO37" s="43"/>
      <c r="AP37" s="41" t="e">
        <f t="shared" si="6"/>
        <v>#DIV/0!</v>
      </c>
      <c r="AT37" s="29" t="s">
        <v>90</v>
      </c>
      <c r="AU37" s="20"/>
    </row>
    <row r="38" spans="1:47" ht="39.950000000000003" customHeight="1" x14ac:dyDescent="0.15">
      <c r="A38" s="33">
        <v>27</v>
      </c>
      <c r="B38" s="64"/>
      <c r="C38" s="65"/>
      <c r="D38" s="65"/>
      <c r="E38" s="65"/>
      <c r="F38" s="65"/>
      <c r="G38" s="65"/>
      <c r="H38" s="64"/>
      <c r="I38" s="65"/>
      <c r="J38" s="65"/>
      <c r="K38" s="65"/>
      <c r="L38" s="67"/>
      <c r="M38" s="107" t="str">
        <f t="shared" si="0"/>
        <v>902</v>
      </c>
      <c r="N38" s="108"/>
      <c r="O38" s="108"/>
      <c r="P38" s="108"/>
      <c r="Q38" s="108"/>
      <c r="R38" s="108"/>
      <c r="S38" s="108"/>
      <c r="T38" s="109"/>
      <c r="U38" s="110"/>
      <c r="V38" s="111"/>
      <c r="W38" s="111"/>
      <c r="X38" s="111"/>
      <c r="Y38" s="111"/>
      <c r="Z38" s="111"/>
      <c r="AA38" s="112"/>
      <c r="AB38" s="113"/>
      <c r="AC38" s="114"/>
      <c r="AD38" s="114"/>
      <c r="AE38" s="114"/>
      <c r="AF38" s="114"/>
      <c r="AG38" s="114"/>
      <c r="AH38" s="114"/>
      <c r="AI38" s="115"/>
      <c r="AJ38" s="34">
        <f t="shared" si="1"/>
        <v>0</v>
      </c>
      <c r="AK38" s="35">
        <f t="shared" si="5"/>
        <v>0</v>
      </c>
      <c r="AL38" s="36" t="e">
        <f t="shared" si="2"/>
        <v>#DIV/0!</v>
      </c>
      <c r="AM38" s="37" t="str">
        <f t="shared" si="3"/>
        <v>***</v>
      </c>
      <c r="AN38" s="38" t="e">
        <f t="shared" si="4"/>
        <v>#DIV/0!</v>
      </c>
      <c r="AO38" s="43"/>
      <c r="AP38" s="41" t="e">
        <f t="shared" si="6"/>
        <v>#DIV/0!</v>
      </c>
      <c r="AT38" s="29" t="s">
        <v>91</v>
      </c>
      <c r="AU38" s="20"/>
    </row>
    <row r="39" spans="1:47" ht="39.950000000000003" customHeight="1" x14ac:dyDescent="0.15">
      <c r="A39" s="33">
        <v>28</v>
      </c>
      <c r="B39" s="64"/>
      <c r="C39" s="65"/>
      <c r="D39" s="65"/>
      <c r="E39" s="65"/>
      <c r="F39" s="65"/>
      <c r="G39" s="65"/>
      <c r="H39" s="64"/>
      <c r="I39" s="65"/>
      <c r="J39" s="65"/>
      <c r="K39" s="65"/>
      <c r="L39" s="67"/>
      <c r="M39" s="107" t="str">
        <f t="shared" si="0"/>
        <v>902</v>
      </c>
      <c r="N39" s="108"/>
      <c r="O39" s="108"/>
      <c r="P39" s="108"/>
      <c r="Q39" s="108"/>
      <c r="R39" s="108"/>
      <c r="S39" s="108"/>
      <c r="T39" s="109"/>
      <c r="U39" s="110"/>
      <c r="V39" s="111"/>
      <c r="W39" s="111"/>
      <c r="X39" s="111"/>
      <c r="Y39" s="111"/>
      <c r="Z39" s="111"/>
      <c r="AA39" s="112"/>
      <c r="AB39" s="113"/>
      <c r="AC39" s="114"/>
      <c r="AD39" s="114"/>
      <c r="AE39" s="114"/>
      <c r="AF39" s="114"/>
      <c r="AG39" s="114"/>
      <c r="AH39" s="114"/>
      <c r="AI39" s="115"/>
      <c r="AJ39" s="34">
        <f t="shared" si="1"/>
        <v>0</v>
      </c>
      <c r="AK39" s="35">
        <f t="shared" si="5"/>
        <v>0</v>
      </c>
      <c r="AL39" s="36" t="e">
        <f t="shared" si="2"/>
        <v>#DIV/0!</v>
      </c>
      <c r="AM39" s="37" t="str">
        <f t="shared" si="3"/>
        <v>***</v>
      </c>
      <c r="AN39" s="38" t="e">
        <f t="shared" si="4"/>
        <v>#DIV/0!</v>
      </c>
      <c r="AO39" s="43"/>
      <c r="AP39" s="41" t="e">
        <f t="shared" si="6"/>
        <v>#DIV/0!</v>
      </c>
      <c r="AT39" s="29" t="s">
        <v>132</v>
      </c>
      <c r="AU39" s="20"/>
    </row>
    <row r="40" spans="1:47" ht="39.950000000000003" customHeight="1" x14ac:dyDescent="0.15">
      <c r="A40" s="33">
        <v>29</v>
      </c>
      <c r="B40" s="64"/>
      <c r="C40" s="65"/>
      <c r="D40" s="65"/>
      <c r="E40" s="65"/>
      <c r="F40" s="65"/>
      <c r="G40" s="65"/>
      <c r="H40" s="64"/>
      <c r="I40" s="65"/>
      <c r="J40" s="65"/>
      <c r="K40" s="65"/>
      <c r="L40" s="67"/>
      <c r="M40" s="107" t="str">
        <f t="shared" si="0"/>
        <v>902</v>
      </c>
      <c r="N40" s="108"/>
      <c r="O40" s="108"/>
      <c r="P40" s="108"/>
      <c r="Q40" s="108"/>
      <c r="R40" s="108"/>
      <c r="S40" s="108"/>
      <c r="T40" s="109"/>
      <c r="U40" s="110"/>
      <c r="V40" s="111"/>
      <c r="W40" s="111"/>
      <c r="X40" s="111"/>
      <c r="Y40" s="111"/>
      <c r="Z40" s="111"/>
      <c r="AA40" s="112"/>
      <c r="AB40" s="113"/>
      <c r="AC40" s="114"/>
      <c r="AD40" s="114"/>
      <c r="AE40" s="114"/>
      <c r="AF40" s="114"/>
      <c r="AG40" s="114"/>
      <c r="AH40" s="114"/>
      <c r="AI40" s="115"/>
      <c r="AJ40" s="34">
        <f t="shared" si="1"/>
        <v>0</v>
      </c>
      <c r="AK40" s="35">
        <f t="shared" si="5"/>
        <v>0</v>
      </c>
      <c r="AL40" s="36" t="e">
        <f t="shared" si="2"/>
        <v>#DIV/0!</v>
      </c>
      <c r="AM40" s="37" t="str">
        <f t="shared" si="3"/>
        <v>***</v>
      </c>
      <c r="AN40" s="38" t="e">
        <f t="shared" si="4"/>
        <v>#DIV/0!</v>
      </c>
      <c r="AO40" s="43"/>
      <c r="AP40" s="41" t="e">
        <f t="shared" si="6"/>
        <v>#DIV/0!</v>
      </c>
      <c r="AT40" s="29" t="s">
        <v>92</v>
      </c>
      <c r="AU40" s="20"/>
    </row>
    <row r="41" spans="1:47" ht="39.950000000000003" customHeight="1" x14ac:dyDescent="0.15">
      <c r="A41" s="33">
        <v>30</v>
      </c>
      <c r="B41" s="64"/>
      <c r="C41" s="65"/>
      <c r="D41" s="65"/>
      <c r="E41" s="65"/>
      <c r="F41" s="65"/>
      <c r="G41" s="65"/>
      <c r="H41" s="64"/>
      <c r="I41" s="65"/>
      <c r="J41" s="65"/>
      <c r="K41" s="65"/>
      <c r="L41" s="67"/>
      <c r="M41" s="107" t="str">
        <f t="shared" si="0"/>
        <v>902</v>
      </c>
      <c r="N41" s="108"/>
      <c r="O41" s="108"/>
      <c r="P41" s="108"/>
      <c r="Q41" s="108"/>
      <c r="R41" s="108"/>
      <c r="S41" s="108"/>
      <c r="T41" s="109"/>
      <c r="U41" s="110"/>
      <c r="V41" s="111"/>
      <c r="W41" s="111"/>
      <c r="X41" s="111"/>
      <c r="Y41" s="111"/>
      <c r="Z41" s="111"/>
      <c r="AA41" s="112"/>
      <c r="AB41" s="113"/>
      <c r="AC41" s="114"/>
      <c r="AD41" s="114"/>
      <c r="AE41" s="114"/>
      <c r="AF41" s="114"/>
      <c r="AG41" s="114"/>
      <c r="AH41" s="114"/>
      <c r="AI41" s="115"/>
      <c r="AJ41" s="34">
        <f t="shared" si="1"/>
        <v>0</v>
      </c>
      <c r="AK41" s="35">
        <f t="shared" si="5"/>
        <v>0</v>
      </c>
      <c r="AL41" s="36" t="e">
        <f t="shared" si="2"/>
        <v>#DIV/0!</v>
      </c>
      <c r="AM41" s="37" t="str">
        <f t="shared" si="3"/>
        <v>***</v>
      </c>
      <c r="AN41" s="38" t="e">
        <f t="shared" si="4"/>
        <v>#DIV/0!</v>
      </c>
      <c r="AO41" s="43"/>
      <c r="AP41" s="41" t="e">
        <f t="shared" si="6"/>
        <v>#DIV/0!</v>
      </c>
      <c r="AT41" s="29" t="s">
        <v>93</v>
      </c>
      <c r="AU41" s="20"/>
    </row>
    <row r="42" spans="1:47" ht="18.75" x14ac:dyDescent="0.15">
      <c r="AT42" s="29" t="s">
        <v>94</v>
      </c>
      <c r="AU42" s="20"/>
    </row>
    <row r="43" spans="1:47" ht="18.75" x14ac:dyDescent="0.15">
      <c r="AT43" s="29" t="s">
        <v>95</v>
      </c>
      <c r="AU43" s="20"/>
    </row>
    <row r="44" spans="1:47" ht="18.75" x14ac:dyDescent="0.15">
      <c r="AT44" s="29" t="s">
        <v>96</v>
      </c>
      <c r="AU44" s="20"/>
    </row>
    <row r="45" spans="1:47" ht="18.75" x14ac:dyDescent="0.15">
      <c r="AT45" s="29" t="s">
        <v>97</v>
      </c>
      <c r="AU45" s="20"/>
    </row>
    <row r="46" spans="1:47" ht="18.75" x14ac:dyDescent="0.15">
      <c r="AT46" s="29" t="s">
        <v>98</v>
      </c>
      <c r="AU46" s="20"/>
    </row>
    <row r="47" spans="1:47" ht="14.25" x14ac:dyDescent="0.15">
      <c r="AT47" s="29" t="s">
        <v>99</v>
      </c>
    </row>
    <row r="48" spans="1:47" ht="14.25" x14ac:dyDescent="0.15">
      <c r="AT48" s="29" t="s">
        <v>100</v>
      </c>
    </row>
    <row r="49" spans="46:46" ht="14.25" x14ac:dyDescent="0.15">
      <c r="AT49" s="29" t="s">
        <v>101</v>
      </c>
    </row>
    <row r="50" spans="46:46" ht="14.25" x14ac:dyDescent="0.15">
      <c r="AT50" s="30" t="s">
        <v>102</v>
      </c>
    </row>
  </sheetData>
  <sheetProtection algorithmName="SHA-512" hashValue="DGmPF1o9D1AJN3vCUESfYsH10rc3pZMHWPzraXA/xEqySaIO9OG+tAzjf+XzlHnxTIwRjXGxuzpKctVc8tMd2A==" saltValue="10W+PLb+/NiNSHtOzDXg0Q==" spinCount="100000" sheet="1" objects="1" scenarios="1"/>
  <mergeCells count="201">
    <mergeCell ref="B40:G40"/>
    <mergeCell ref="H40:L40"/>
    <mergeCell ref="M40:T40"/>
    <mergeCell ref="U40:AA40"/>
    <mergeCell ref="AB40:AI40"/>
    <mergeCell ref="B41:G41"/>
    <mergeCell ref="H41:L41"/>
    <mergeCell ref="M41:T41"/>
    <mergeCell ref="U41:AA41"/>
    <mergeCell ref="AB41:AI41"/>
    <mergeCell ref="B38:G38"/>
    <mergeCell ref="H38:L38"/>
    <mergeCell ref="M38:T38"/>
    <mergeCell ref="U38:AA38"/>
    <mergeCell ref="AB38:AI38"/>
    <mergeCell ref="B39:G39"/>
    <mergeCell ref="H39:L39"/>
    <mergeCell ref="M39:T39"/>
    <mergeCell ref="U39:AA39"/>
    <mergeCell ref="AB39:AI39"/>
    <mergeCell ref="B36:G36"/>
    <mergeCell ref="H36:L36"/>
    <mergeCell ref="M36:T36"/>
    <mergeCell ref="U36:AA36"/>
    <mergeCell ref="AB36:AI36"/>
    <mergeCell ref="B37:G37"/>
    <mergeCell ref="H37:L37"/>
    <mergeCell ref="M37:T37"/>
    <mergeCell ref="U37:AA37"/>
    <mergeCell ref="AB37:AI37"/>
    <mergeCell ref="B34:G34"/>
    <mergeCell ref="H34:L34"/>
    <mergeCell ref="M34:T34"/>
    <mergeCell ref="U34:AA34"/>
    <mergeCell ref="AB34:AI34"/>
    <mergeCell ref="B35:G35"/>
    <mergeCell ref="H35:L35"/>
    <mergeCell ref="M35:T35"/>
    <mergeCell ref="U35:AA35"/>
    <mergeCell ref="AB35:AI35"/>
    <mergeCell ref="B32:G32"/>
    <mergeCell ref="H32:L32"/>
    <mergeCell ref="M32:T32"/>
    <mergeCell ref="U32:AA32"/>
    <mergeCell ref="AB32:AI32"/>
    <mergeCell ref="B33:G33"/>
    <mergeCell ref="H33:L33"/>
    <mergeCell ref="M33:T33"/>
    <mergeCell ref="U33:AA33"/>
    <mergeCell ref="AB33:AI33"/>
    <mergeCell ref="B30:G30"/>
    <mergeCell ref="H30:L30"/>
    <mergeCell ref="M30:T30"/>
    <mergeCell ref="U30:AA30"/>
    <mergeCell ref="AB30:AI30"/>
    <mergeCell ref="B31:G31"/>
    <mergeCell ref="H31:L31"/>
    <mergeCell ref="M31:T31"/>
    <mergeCell ref="U31:AA31"/>
    <mergeCell ref="AB31:AI31"/>
    <mergeCell ref="B28:G28"/>
    <mergeCell ref="H28:L28"/>
    <mergeCell ref="M28:T28"/>
    <mergeCell ref="U28:AA28"/>
    <mergeCell ref="AB28:AI28"/>
    <mergeCell ref="B29:G29"/>
    <mergeCell ref="H29:L29"/>
    <mergeCell ref="M29:T29"/>
    <mergeCell ref="U29:AA29"/>
    <mergeCell ref="AB29:AI29"/>
    <mergeCell ref="B26:G26"/>
    <mergeCell ref="H26:L26"/>
    <mergeCell ref="M26:T26"/>
    <mergeCell ref="U26:AA26"/>
    <mergeCell ref="AB26:AI26"/>
    <mergeCell ref="B27:G27"/>
    <mergeCell ref="H27:L27"/>
    <mergeCell ref="M27:T27"/>
    <mergeCell ref="U27:AA27"/>
    <mergeCell ref="AB27:AI27"/>
    <mergeCell ref="B24:G24"/>
    <mergeCell ref="H24:L24"/>
    <mergeCell ref="M24:T24"/>
    <mergeCell ref="U24:AA24"/>
    <mergeCell ref="AB24:AI24"/>
    <mergeCell ref="B25:G25"/>
    <mergeCell ref="H25:L25"/>
    <mergeCell ref="M25:T25"/>
    <mergeCell ref="U25:AA25"/>
    <mergeCell ref="AB25:AI25"/>
    <mergeCell ref="B22:G22"/>
    <mergeCell ref="H22:L22"/>
    <mergeCell ref="M22:T22"/>
    <mergeCell ref="U22:AA22"/>
    <mergeCell ref="AB22:AI22"/>
    <mergeCell ref="B23:G23"/>
    <mergeCell ref="H23:L23"/>
    <mergeCell ref="M23:T23"/>
    <mergeCell ref="U23:AA23"/>
    <mergeCell ref="AB23:AI23"/>
    <mergeCell ref="B20:G20"/>
    <mergeCell ref="H20:L20"/>
    <mergeCell ref="M20:T20"/>
    <mergeCell ref="U20:AA20"/>
    <mergeCell ref="AB20:AI20"/>
    <mergeCell ref="B21:G21"/>
    <mergeCell ref="H21:L21"/>
    <mergeCell ref="M21:T21"/>
    <mergeCell ref="U21:AA21"/>
    <mergeCell ref="AB21:AI21"/>
    <mergeCell ref="B18:G18"/>
    <mergeCell ref="H18:L18"/>
    <mergeCell ref="M18:T18"/>
    <mergeCell ref="U18:AA18"/>
    <mergeCell ref="AB18:AI18"/>
    <mergeCell ref="B19:G19"/>
    <mergeCell ref="H19:L19"/>
    <mergeCell ref="M19:T19"/>
    <mergeCell ref="U19:AA19"/>
    <mergeCell ref="AB19:AI19"/>
    <mergeCell ref="B16:G16"/>
    <mergeCell ref="H16:L16"/>
    <mergeCell ref="M16:T16"/>
    <mergeCell ref="U16:AA16"/>
    <mergeCell ref="AB16:AI16"/>
    <mergeCell ref="B17:G17"/>
    <mergeCell ref="H17:L17"/>
    <mergeCell ref="M17:T17"/>
    <mergeCell ref="U17:AA17"/>
    <mergeCell ref="AB17:AI17"/>
    <mergeCell ref="B14:G14"/>
    <mergeCell ref="H14:L14"/>
    <mergeCell ref="M14:T14"/>
    <mergeCell ref="U14:AA14"/>
    <mergeCell ref="AB14:AI14"/>
    <mergeCell ref="B15:G15"/>
    <mergeCell ref="H15:L15"/>
    <mergeCell ref="M15:T15"/>
    <mergeCell ref="U15:AA15"/>
    <mergeCell ref="AB15:AI15"/>
    <mergeCell ref="B12:G12"/>
    <mergeCell ref="H12:L12"/>
    <mergeCell ref="M12:T12"/>
    <mergeCell ref="U12:AA12"/>
    <mergeCell ref="AB12:AI12"/>
    <mergeCell ref="B13:G13"/>
    <mergeCell ref="H13:L13"/>
    <mergeCell ref="M13:T13"/>
    <mergeCell ref="U13:AA13"/>
    <mergeCell ref="AB13:AI13"/>
    <mergeCell ref="AN10:AN11"/>
    <mergeCell ref="AO10:AO11"/>
    <mergeCell ref="AP10:AP11"/>
    <mergeCell ref="AQ10:AQ11"/>
    <mergeCell ref="M11:T11"/>
    <mergeCell ref="U11:AA11"/>
    <mergeCell ref="AB11:AI11"/>
    <mergeCell ref="AJ8:AM8"/>
    <mergeCell ref="AN8:AQ8"/>
    <mergeCell ref="A10:A11"/>
    <mergeCell ref="B10:G11"/>
    <mergeCell ref="H10:L11"/>
    <mergeCell ref="M10:T10"/>
    <mergeCell ref="U10:AA10"/>
    <mergeCell ref="AB10:AI10"/>
    <mergeCell ref="AL10:AL11"/>
    <mergeCell ref="AM10:AM11"/>
    <mergeCell ref="A8:G8"/>
    <mergeCell ref="H8:O8"/>
    <mergeCell ref="P8:Q8"/>
    <mergeCell ref="R8:Y8"/>
    <mergeCell ref="Z8:AB8"/>
    <mergeCell ref="AC8:AI8"/>
    <mergeCell ref="A6:G6"/>
    <mergeCell ref="H6:AB6"/>
    <mergeCell ref="AC6:AI6"/>
    <mergeCell ref="AJ6:AM6"/>
    <mergeCell ref="AN6:AQ6"/>
    <mergeCell ref="A7:G7"/>
    <mergeCell ref="H7:AB7"/>
    <mergeCell ref="AC7:AI7"/>
    <mergeCell ref="AJ7:AM7"/>
    <mergeCell ref="AN7:AQ7"/>
    <mergeCell ref="AP2:AQ5"/>
    <mergeCell ref="A4:G4"/>
    <mergeCell ref="H4:AB4"/>
    <mergeCell ref="AC4:AI4"/>
    <mergeCell ref="AJ4:AM4"/>
    <mergeCell ref="A5:G5"/>
    <mergeCell ref="H5:O5"/>
    <mergeCell ref="P5:Q5"/>
    <mergeCell ref="R5:Y5"/>
    <mergeCell ref="Z5:AB5"/>
    <mergeCell ref="AB2:AC2"/>
    <mergeCell ref="AF2:AG2"/>
    <mergeCell ref="AH2:AI2"/>
    <mergeCell ref="AK2:AM2"/>
    <mergeCell ref="AN2:AN5"/>
    <mergeCell ref="AO2:AO5"/>
    <mergeCell ref="AC5:AI5"/>
    <mergeCell ref="AJ5:AM5"/>
  </mergeCells>
  <phoneticPr fontId="1"/>
  <conditionalFormatting sqref="AJ12:AJ41">
    <cfRule type="cellIs" dxfId="1" priority="1" operator="equal">
      <formula>"入力誤り！！"</formula>
    </cfRule>
  </conditionalFormatting>
  <dataValidations count="2">
    <dataValidation type="date" operator="greaterThanOrEqual" allowBlank="1" showInputMessage="1" showErrorMessage="1" error="日付を半角で入力して下さい。_x000a_（例：2021/1/10）" sqref="H5:O5 H8:O8 R5:Y5 H6:AB7 R8:Y8">
      <formula1>36526</formula1>
    </dataValidation>
    <dataValidation type="list" allowBlank="1" showInputMessage="1" showErrorMessage="1" promptTitle="職種を選択してください" sqref="H12:L41">
      <formula1>$AT$2:$AT$50</formula1>
    </dataValidation>
  </dataValidations>
  <printOptions horizontalCentered="1"/>
  <pageMargins left="0.70866141732283472" right="0.70866141732283472" top="0.74803149606299213" bottom="0.74803149606299213" header="0.31496062992125984" footer="0.31496062992125984"/>
  <pageSetup paperSize="9" scale="60" fitToHeight="0" orientation="landscape" r:id="rId1"/>
  <headerFooter>
    <oddHeader>&amp;L
&amp;"ＭＳ ゴシック,太字"&amp;16　【様式１】</oddHeader>
  </headerFooter>
  <colBreaks count="1" manualBreakCount="1">
    <brk id="39" max="26"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x14ac:dyDescent="0.1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x14ac:dyDescent="0.15"/>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vt:i4>
      </vt:variant>
    </vt:vector>
  </HeadingPairs>
  <TitlesOfParts>
    <vt:vector size="8" baseType="lpstr">
      <vt:lpstr>表紙（工事）</vt:lpstr>
      <vt:lpstr>労働状況台帳（工事）</vt:lpstr>
      <vt:lpstr>記載例 (工事)</vt:lpstr>
      <vt:lpstr>Sheet2</vt:lpstr>
      <vt:lpstr>Sheet1</vt:lpstr>
      <vt:lpstr>'記載例 (工事)'!Print_Area</vt:lpstr>
      <vt:lpstr>'労働状況台帳（工事）'!Print_Area</vt:lpstr>
      <vt:lpstr>'労働状況台帳（工事）'!Print_Titles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2021-09-07T06:41:17Z</cp:lastPrinted>
  <dcterms:created xsi:type="dcterms:W3CDTF">2017-11-01T09:39:14Z</dcterms:created>
  <dcterms:modified xsi:type="dcterms:W3CDTF">2021-09-10T04:17:53Z</dcterms:modified>
</cp:coreProperties>
</file>